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sobe.aya\Downloads\"/>
    </mc:Choice>
  </mc:AlternateContent>
  <xr:revisionPtr revIDLastSave="0" documentId="13_ncr:1_{DBE7639A-4795-46DD-BB25-3606E5E63BED}" xr6:coauthVersionLast="47" xr6:coauthVersionMax="47" xr10:uidLastSave="{00000000-0000-0000-0000-000000000000}"/>
  <bookViews>
    <workbookView xWindow="30240" yWindow="1440" windowWidth="20805" windowHeight="18285" xr2:uid="{00000000-000D-0000-FFFF-FFFF00000000}"/>
  </bookViews>
  <sheets>
    <sheet name="2025_留学申請書_B_大学院他" sheetId="3" r:id="rId1"/>
    <sheet name="推薦書" sheetId="5" r:id="rId2"/>
    <sheet name="記入例" sheetId="6" r:id="rId3"/>
  </sheets>
  <definedNames>
    <definedName name="_xlnm.Print_Area" localSheetId="0">'2025_留学申請書_B_大学院他'!$A$1:$AS$208</definedName>
    <definedName name="_xlnm.Print_Area" localSheetId="2">記入例!$A$1:$AS$208</definedName>
    <definedName name="_xlnm.Print_Area" localSheetId="1">推薦書!$A$1:$AS$39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08" i="6" l="1"/>
  <c r="AH208" i="6" s="1"/>
  <c r="Z171" i="6"/>
  <c r="E171" i="6"/>
  <c r="O154" i="6"/>
  <c r="O150" i="6"/>
  <c r="O145" i="6"/>
  <c r="O141" i="6"/>
  <c r="AM132" i="6"/>
  <c r="AI132" i="6"/>
  <c r="AD132" i="6"/>
  <c r="Z132" i="6"/>
  <c r="AI130" i="6"/>
  <c r="X130" i="6"/>
  <c r="E130" i="6"/>
  <c r="AD119" i="6"/>
  <c r="AH119" i="6" s="1"/>
  <c r="AD112" i="6"/>
  <c r="AH112" i="6" s="1"/>
  <c r="AD104" i="6"/>
  <c r="AH104" i="6" s="1"/>
  <c r="AD84" i="6"/>
  <c r="AH84" i="6" s="1"/>
  <c r="AD74" i="6"/>
  <c r="AH74" i="6" s="1"/>
  <c r="B58" i="6"/>
  <c r="AO56" i="6"/>
  <c r="AK56" i="6"/>
  <c r="AG56" i="6"/>
  <c r="AC56" i="6"/>
  <c r="J56" i="6"/>
  <c r="W54" i="6"/>
  <c r="E53" i="6"/>
  <c r="B58" i="3"/>
  <c r="Z171" i="3"/>
  <c r="AM132" i="3"/>
  <c r="AI132" i="3"/>
  <c r="AD132" i="3"/>
  <c r="Z132" i="3"/>
  <c r="AI130" i="3"/>
  <c r="X130" i="3"/>
  <c r="AO56" i="3"/>
  <c r="AK56" i="3"/>
  <c r="AG56" i="3"/>
  <c r="AC56" i="3"/>
  <c r="J56" i="3"/>
  <c r="W54" i="3"/>
  <c r="AD208" i="3"/>
  <c r="AH208" i="3" s="1"/>
  <c r="E171" i="3"/>
  <c r="O154" i="3"/>
  <c r="O150" i="3"/>
  <c r="O145" i="3"/>
  <c r="O141" i="3"/>
  <c r="E130" i="3"/>
  <c r="AD119" i="3"/>
  <c r="AH119" i="3" s="1"/>
  <c r="AD112" i="3"/>
  <c r="AH112" i="3" s="1"/>
  <c r="AD104" i="3"/>
  <c r="AH104" i="3" s="1"/>
  <c r="AD84" i="3"/>
  <c r="AH84" i="3" s="1"/>
  <c r="AD74" i="3"/>
  <c r="AH74" i="3" s="1"/>
  <c r="E53" i="3"/>
  <c r="O155" i="3" l="1"/>
  <c r="O155" i="6"/>
</calcChain>
</file>

<file path=xl/sharedStrings.xml><?xml version="1.0" encoding="utf-8"?>
<sst xmlns="http://schemas.openxmlformats.org/spreadsheetml/2006/main" count="384" uniqueCount="177">
  <si>
    <t>№1</t>
  </si>
  <si>
    <t>松下幸之助記念志財団</t>
  </si>
  <si>
    <t>　　　「松下幸之助国際スカラシップ」奨学金申請書</t>
  </si>
  <si>
    <t>年</t>
  </si>
  <si>
    <t>月</t>
  </si>
  <si>
    <t>日</t>
  </si>
  <si>
    <t>フリガナ</t>
  </si>
  <si>
    <t>氏名</t>
  </si>
  <si>
    <t>現住所</t>
  </si>
  <si>
    <t>ＴＥＬ：</t>
  </si>
  <si>
    <t>Ｅ－ｍａｉｌアドレス：</t>
  </si>
  <si>
    <t>日本国内連絡先</t>
  </si>
  <si>
    <t>　　</t>
  </si>
  <si>
    <t>所在地：</t>
  </si>
  <si>
    <t>（西暦</t>
  </si>
  <si>
    <t>所在地</t>
  </si>
  <si>
    <t>英語能力自己評価（A・B・C）</t>
  </si>
  <si>
    <t>渡航先国言語の能力・資格</t>
  </si>
  <si>
    <t>12 ポイント以上のフォントを使用しページは追加しないで下さい。</t>
  </si>
  <si>
    <t>渡航先国での生活基盤（居住先、知人等）</t>
  </si>
  <si>
    <t>推薦者氏名</t>
  </si>
  <si>
    <t>受付番号
（財団使用欄）</t>
    <phoneticPr fontId="30"/>
  </si>
  <si>
    <t>記入日</t>
    <rPh sb="0" eb="3">
      <t>キニュウビ</t>
    </rPh>
    <phoneticPr fontId="30"/>
  </si>
  <si>
    <t>生年月日
（西暦）　</t>
    <phoneticPr fontId="30"/>
  </si>
  <si>
    <t>顔写真（データ）貼付
4cm×3cm
カラー
（３ヶ月以内に
撮影したもの）</t>
    <phoneticPr fontId="30"/>
  </si>
  <si>
    <t>氏 名</t>
    <phoneticPr fontId="30"/>
  </si>
  <si>
    <t>年齢（</t>
    <rPh sb="0" eb="2">
      <t>ネンレイ</t>
    </rPh>
    <phoneticPr fontId="30"/>
  </si>
  <si>
    <t>）</t>
    <phoneticPr fontId="30"/>
  </si>
  <si>
    <t>〒</t>
    <phoneticPr fontId="30"/>
  </si>
  <si>
    <t>ＴＥＬ：</t>
    <phoneticPr fontId="30"/>
  </si>
  <si>
    <t>(日中に連絡のつく番号を記載)</t>
    <phoneticPr fontId="30"/>
  </si>
  <si>
    <t>（留学時）</t>
  </si>
  <si>
    <t>申請者との関係：</t>
    <phoneticPr fontId="30"/>
  </si>
  <si>
    <t xml:space="preserve">  TEL：</t>
  </si>
  <si>
    <t>留学時の研究テーマ：</t>
  </si>
  <si>
    <t>ウェブサイト内で通知いたしました「個人情報の取り扱いについて（個人情報取扱通知）」
(最終更新日2023年12月1日)の内容につき同意しますか？回答を〇(丸印)で囲んでください。</t>
    <phoneticPr fontId="30"/>
  </si>
  <si>
    <t xml:space="preserve">   ・同意します</t>
    <phoneticPr fontId="30"/>
  </si>
  <si>
    <t xml:space="preserve">   ・同意しません</t>
    <phoneticPr fontId="30"/>
  </si>
  <si>
    <t>月 ～</t>
    <rPh sb="0" eb="1">
      <t>ツキ</t>
    </rPh>
    <phoneticPr fontId="30"/>
  </si>
  <si>
    <t>月）</t>
    <phoneticPr fontId="30"/>
  </si>
  <si>
    <t>TEL：</t>
    <phoneticPr fontId="30"/>
  </si>
  <si>
    <t>入学（受入）許可証</t>
    <phoneticPr fontId="30"/>
  </si>
  <si>
    <t>有</t>
    <rPh sb="0" eb="1">
      <t>ア</t>
    </rPh>
    <phoneticPr fontId="30"/>
  </si>
  <si>
    <t>無</t>
    <rPh sb="0" eb="1">
      <t>ナ</t>
    </rPh>
    <phoneticPr fontId="30"/>
  </si>
  <si>
    <t>（提出予定</t>
    <phoneticPr fontId="30"/>
  </si>
  <si>
    <t>年</t>
    <phoneticPr fontId="30"/>
  </si>
  <si>
    <t>読む（</t>
    <rPh sb="0" eb="1">
      <t>ヨ</t>
    </rPh>
    <phoneticPr fontId="30"/>
  </si>
  <si>
    <t>書く（</t>
    <rPh sb="0" eb="1">
      <t>カ</t>
    </rPh>
    <phoneticPr fontId="30"/>
  </si>
  <si>
    <t>話す（</t>
    <rPh sb="0" eb="1">
      <t>ハナ</t>
    </rPh>
    <phoneticPr fontId="30"/>
  </si>
  <si>
    <t>資格を
有する
場合</t>
    <rPh sb="8" eb="10">
      <t>バアイ</t>
    </rPh>
    <phoneticPr fontId="30"/>
  </si>
  <si>
    <t>TOEIC(ｽｺｱ：</t>
    <phoneticPr fontId="30"/>
  </si>
  <si>
    <t>)</t>
    <phoneticPr fontId="30"/>
  </si>
  <si>
    <t>TOEFL(ｽｺｱ：</t>
    <phoneticPr fontId="30"/>
  </si>
  <si>
    <t>IELTS(ｽｺｱ：</t>
    <phoneticPr fontId="30"/>
  </si>
  <si>
    <t>英検(</t>
    <rPh sb="0" eb="2">
      <t>エイケン</t>
    </rPh>
    <phoneticPr fontId="30"/>
  </si>
  <si>
    <t>級)</t>
    <rPh sb="0" eb="1">
      <t>キュウ</t>
    </rPh>
    <phoneticPr fontId="30"/>
  </si>
  <si>
    <t>№2</t>
    <phoneticPr fontId="30"/>
  </si>
  <si>
    <r>
      <t>渡航先</t>
    </r>
    <r>
      <rPr>
        <sz val="8"/>
        <color theme="1"/>
        <rFont val="ＭＳ Ｐゴシック"/>
        <family val="3"/>
        <charset val="128"/>
      </rPr>
      <t>（国名・地域名）</t>
    </r>
    <rPh sb="0" eb="3">
      <t>トコウサキ</t>
    </rPh>
    <rPh sb="4" eb="6">
      <t>コクメイ</t>
    </rPh>
    <rPh sb="7" eb="10">
      <t>チイキメイ</t>
    </rPh>
    <phoneticPr fontId="30"/>
  </si>
  <si>
    <t>年</t>
    <rPh sb="0" eb="1">
      <t>ネン</t>
    </rPh>
    <phoneticPr fontId="30"/>
  </si>
  <si>
    <t>月～</t>
    <rPh sb="0" eb="1">
      <t>ツキ</t>
    </rPh>
    <phoneticPr fontId="30"/>
  </si>
  <si>
    <t>月</t>
    <rPh sb="0" eb="1">
      <t>ツキ</t>
    </rPh>
    <phoneticPr fontId="30"/>
  </si>
  <si>
    <r>
      <t xml:space="preserve">留学時研究テーマ  </t>
    </r>
    <r>
      <rPr>
        <sz val="9"/>
        <color theme="1"/>
        <rFont val="ＭＳ Ｐゴシック"/>
        <family val="3"/>
        <charset val="128"/>
      </rPr>
      <t>(No.1と同じであることを確認）</t>
    </r>
    <rPh sb="0" eb="5">
      <t>リュウガクジケンキュウ</t>
    </rPh>
    <rPh sb="16" eb="17">
      <t>オナ</t>
    </rPh>
    <rPh sb="24" eb="26">
      <t>カクニン</t>
    </rPh>
    <phoneticPr fontId="30"/>
  </si>
  <si>
    <t>№3</t>
    <phoneticPr fontId="30"/>
  </si>
  <si>
    <t>№4</t>
    <phoneticPr fontId="30"/>
  </si>
  <si>
    <t xml:space="preserve"> 経 費 計 画 書 </t>
    <rPh sb="1" eb="2">
      <t>ヘ</t>
    </rPh>
    <rPh sb="3" eb="4">
      <t>ヒ</t>
    </rPh>
    <rPh sb="5" eb="6">
      <t>ケイ</t>
    </rPh>
    <rPh sb="7" eb="8">
      <t>ガ</t>
    </rPh>
    <rPh sb="9" eb="10">
      <t>ショ</t>
    </rPh>
    <phoneticPr fontId="30"/>
  </si>
  <si>
    <t>渡航先（国名）：</t>
    <rPh sb="0" eb="3">
      <t>トコウサキ</t>
    </rPh>
    <rPh sb="4" eb="6">
      <t>コクメイ</t>
    </rPh>
    <phoneticPr fontId="30"/>
  </si>
  <si>
    <t>機関名：</t>
    <rPh sb="0" eb="3">
      <t>キカンメイ</t>
    </rPh>
    <phoneticPr fontId="30"/>
  </si>
  <si>
    <t xml:space="preserve">                                                       明               細                                               千円未満は四捨五入</t>
    <rPh sb="55" eb="56">
      <t>アキラ</t>
    </rPh>
    <rPh sb="71" eb="72">
      <t>ホソ</t>
    </rPh>
    <rPh sb="119" eb="120">
      <t>セン</t>
    </rPh>
    <rPh sb="120" eb="121">
      <t>エン</t>
    </rPh>
    <rPh sb="121" eb="123">
      <t>ミマン</t>
    </rPh>
    <rPh sb="124" eb="128">
      <t>シシャゴニュウ</t>
    </rPh>
    <phoneticPr fontId="30"/>
  </si>
  <si>
    <t>全   期   間</t>
    <phoneticPr fontId="30"/>
  </si>
  <si>
    <t>内 訳 ・ 算 出 根 拠 な ど</t>
    <phoneticPr fontId="30"/>
  </si>
  <si>
    <t>滞  在  費</t>
    <rPh sb="0" eb="1">
      <t>タイ</t>
    </rPh>
    <rPh sb="3" eb="4">
      <t>ザイ</t>
    </rPh>
    <rPh sb="6" eb="7">
      <t>ヒ</t>
    </rPh>
    <phoneticPr fontId="30"/>
  </si>
  <si>
    <t>往復航空運賃</t>
    <rPh sb="0" eb="6">
      <t>オウフクコウクウウンチン</t>
    </rPh>
    <phoneticPr fontId="30"/>
  </si>
  <si>
    <t>家           賃</t>
    <rPh sb="0" eb="1">
      <t>イエ</t>
    </rPh>
    <rPh sb="12" eb="13">
      <t>チン</t>
    </rPh>
    <phoneticPr fontId="30"/>
  </si>
  <si>
    <t>食           費</t>
    <rPh sb="0" eb="1">
      <t>ショク</t>
    </rPh>
    <rPh sb="12" eb="13">
      <t>ヒ</t>
    </rPh>
    <phoneticPr fontId="30"/>
  </si>
  <si>
    <t>その他の生活費</t>
    <rPh sb="2" eb="3">
      <t>タ</t>
    </rPh>
    <rPh sb="4" eb="7">
      <t>セイカツヒ</t>
    </rPh>
    <phoneticPr fontId="30"/>
  </si>
  <si>
    <t>計</t>
    <rPh sb="0" eb="1">
      <t>ケイ</t>
    </rPh>
    <phoneticPr fontId="30"/>
  </si>
  <si>
    <t>学      費</t>
    <rPh sb="0" eb="1">
      <t>ガク</t>
    </rPh>
    <rPh sb="7" eb="8">
      <t>ヒ</t>
    </rPh>
    <phoneticPr fontId="30"/>
  </si>
  <si>
    <t>入     学     金</t>
    <rPh sb="0" eb="1">
      <t>イ</t>
    </rPh>
    <rPh sb="6" eb="7">
      <t>ガク</t>
    </rPh>
    <rPh sb="12" eb="13">
      <t>キン</t>
    </rPh>
    <phoneticPr fontId="30"/>
  </si>
  <si>
    <t>授     業     料</t>
    <rPh sb="0" eb="1">
      <t>ジュ</t>
    </rPh>
    <rPh sb="6" eb="7">
      <t>ゴウ</t>
    </rPh>
    <rPh sb="12" eb="13">
      <t>リョウ</t>
    </rPh>
    <phoneticPr fontId="30"/>
  </si>
  <si>
    <t>そ     の     他</t>
    <rPh sb="12" eb="13">
      <t>タ</t>
    </rPh>
    <phoneticPr fontId="30"/>
  </si>
  <si>
    <t>研  究  費</t>
    <rPh sb="0" eb="1">
      <t>ケン</t>
    </rPh>
    <rPh sb="3" eb="4">
      <t>キワム</t>
    </rPh>
    <rPh sb="6" eb="7">
      <t>ヒ</t>
    </rPh>
    <phoneticPr fontId="30"/>
  </si>
  <si>
    <t>協 力 者 謝 金</t>
    <rPh sb="0" eb="1">
      <t>キョウ</t>
    </rPh>
    <rPh sb="2" eb="3">
      <t>チカラ</t>
    </rPh>
    <rPh sb="4" eb="5">
      <t>モノ</t>
    </rPh>
    <rPh sb="6" eb="7">
      <t>シャ</t>
    </rPh>
    <rPh sb="8" eb="9">
      <t>キン</t>
    </rPh>
    <phoneticPr fontId="30"/>
  </si>
  <si>
    <t>旅 費 交 通 費</t>
    <rPh sb="0" eb="1">
      <t>タビ</t>
    </rPh>
    <rPh sb="2" eb="3">
      <t>ヒ</t>
    </rPh>
    <rPh sb="4" eb="5">
      <t>コウ</t>
    </rPh>
    <rPh sb="6" eb="7">
      <t>ツウ</t>
    </rPh>
    <rPh sb="8" eb="9">
      <t>ヒ</t>
    </rPh>
    <phoneticPr fontId="30"/>
  </si>
  <si>
    <t>書    籍    代</t>
    <rPh sb="0" eb="1">
      <t>ショ</t>
    </rPh>
    <rPh sb="5" eb="6">
      <t>セキ</t>
    </rPh>
    <rPh sb="10" eb="11">
      <t>ダイ</t>
    </rPh>
    <phoneticPr fontId="30"/>
  </si>
  <si>
    <t>そ  の  他</t>
    <rPh sb="6" eb="7">
      <t>タ</t>
    </rPh>
    <phoneticPr fontId="30"/>
  </si>
  <si>
    <t>合計</t>
    <rPh sb="0" eb="2">
      <t>ゴウケイ</t>
    </rPh>
    <phoneticPr fontId="30"/>
  </si>
  <si>
    <t>№5</t>
    <phoneticPr fontId="30"/>
  </si>
  <si>
    <r>
      <rPr>
        <sz val="17"/>
        <color theme="1"/>
        <rFont val="ＭＳ Ｐゴシック"/>
        <family val="3"/>
        <charset val="128"/>
      </rPr>
      <t xml:space="preserve">             </t>
    </r>
    <r>
      <rPr>
        <u/>
        <sz val="17"/>
        <color theme="1"/>
        <rFont val="ＭＳ Ｐゴシック"/>
        <family val="3"/>
        <charset val="128"/>
      </rPr>
      <t>自  薦  書</t>
    </r>
    <r>
      <rPr>
        <sz val="9"/>
        <color rgb="FFC10000"/>
        <rFont val="CIDFont+F1"/>
        <family val="2"/>
      </rPr>
      <t xml:space="preserve">                                                               </t>
    </r>
    <r>
      <rPr>
        <sz val="9"/>
        <color rgb="FFC10000"/>
        <rFont val="ＭＳ ゴシック"/>
        <family val="3"/>
        <charset val="128"/>
      </rPr>
      <t>１７００文字以内</t>
    </r>
    <phoneticPr fontId="30"/>
  </si>
  <si>
    <t>所属機関名</t>
    <rPh sb="0" eb="2">
      <t>ショゾク</t>
    </rPh>
    <rPh sb="2" eb="4">
      <t>キカン</t>
    </rPh>
    <rPh sb="4" eb="5">
      <t>メイ</t>
    </rPh>
    <phoneticPr fontId="30"/>
  </si>
  <si>
    <t>№6</t>
    <phoneticPr fontId="30"/>
  </si>
  <si>
    <t xml:space="preserve"> 日</t>
    <phoneticPr fontId="30"/>
  </si>
  <si>
    <t>公益財団法人 松下幸之助志記念志財団　理事長殿</t>
  </si>
  <si>
    <t>印もしくは
署名 （必須）</t>
    <phoneticPr fontId="30"/>
  </si>
  <si>
    <t>所属機関･肩書</t>
    <rPh sb="5" eb="7">
      <t>カタガキ</t>
    </rPh>
    <phoneticPr fontId="30"/>
  </si>
  <si>
    <t>所属機関・住所</t>
    <rPh sb="0" eb="2">
      <t>ショゾク</t>
    </rPh>
    <rPh sb="2" eb="4">
      <t>キカン</t>
    </rPh>
    <rPh sb="5" eb="7">
      <t>ジュウショ</t>
    </rPh>
    <phoneticPr fontId="30"/>
  </si>
  <si>
    <t>推　　　 薦 　　　書</t>
  </si>
  <si>
    <t>奨学金申請者
氏              名</t>
    <rPh sb="0" eb="3">
      <t>ショウガクキン</t>
    </rPh>
    <rPh sb="7" eb="8">
      <t>シ</t>
    </rPh>
    <rPh sb="22" eb="23">
      <t>メイ</t>
    </rPh>
    <phoneticPr fontId="30"/>
  </si>
  <si>
    <t>推  薦  理  由</t>
    <rPh sb="0" eb="1">
      <t>スイ</t>
    </rPh>
    <rPh sb="3" eb="4">
      <t>コモ</t>
    </rPh>
    <rPh sb="6" eb="7">
      <t>リ</t>
    </rPh>
    <rPh sb="9" eb="10">
      <t>ヨシ</t>
    </rPh>
    <phoneticPr fontId="30"/>
  </si>
  <si>
    <t>以     上</t>
    <rPh sb="0" eb="1">
      <t>イ</t>
    </rPh>
    <rPh sb="6" eb="7">
      <t>ウエ</t>
    </rPh>
    <phoneticPr fontId="30"/>
  </si>
  <si>
    <t>・	英文推薦書の場合、別様式も可とします。（但し1枚に収めて下さい）</t>
    <phoneticPr fontId="30"/>
  </si>
  <si>
    <r>
      <t xml:space="preserve">在籍大学・大学院・研究所名 </t>
    </r>
    <r>
      <rPr>
        <sz val="9"/>
        <color theme="1"/>
        <rFont val="ＭＳ Ｐゴシック"/>
        <family val="3"/>
        <charset val="128"/>
      </rPr>
      <t>（学部、専攻、研究科名、身分、入学年度も明記） 例：京都大学大学院文学研究科博士後期課程</t>
    </r>
    <phoneticPr fontId="30"/>
  </si>
  <si>
    <t>（</t>
    <phoneticPr fontId="30"/>
  </si>
  <si>
    <t>）年度入学</t>
    <rPh sb="1" eb="3">
      <t>ネンド</t>
    </rPh>
    <rPh sb="3" eb="5">
      <t>ニュウガク</t>
    </rPh>
    <phoneticPr fontId="30"/>
  </si>
  <si>
    <t>専攻分野／研究領域</t>
    <phoneticPr fontId="30"/>
  </si>
  <si>
    <t>指導教官・肩書</t>
    <rPh sb="0" eb="4">
      <t>シドウキョウカン</t>
    </rPh>
    <rPh sb="5" eb="7">
      <t>カタガキ</t>
    </rPh>
    <phoneticPr fontId="30"/>
  </si>
  <si>
    <r>
      <t xml:space="preserve">学歴・職歴等 </t>
    </r>
    <r>
      <rPr>
        <sz val="8"/>
        <color theme="1"/>
        <rFont val="ＭＳ Ｐゴシック"/>
        <family val="3"/>
        <charset val="128"/>
      </rPr>
      <t>（院生は出身大学・学部名・専攻／職歴等を記入）</t>
    </r>
    <rPh sb="0" eb="2">
      <t>ガクレキ</t>
    </rPh>
    <rPh sb="3" eb="6">
      <t>ショクレキトウ</t>
    </rPh>
    <rPh sb="8" eb="10">
      <t>インセイ</t>
    </rPh>
    <rPh sb="11" eb="15">
      <t>シュッシンダイガク</t>
    </rPh>
    <rPh sb="16" eb="19">
      <t>ガクブメイ</t>
    </rPh>
    <rPh sb="20" eb="22">
      <t>センコウ</t>
    </rPh>
    <rPh sb="23" eb="26">
      <t>ショクレキトウ</t>
    </rPh>
    <rPh sb="27" eb="29">
      <t>キニュウ</t>
    </rPh>
    <phoneticPr fontId="30"/>
  </si>
  <si>
    <t>・</t>
    <phoneticPr fontId="30"/>
  </si>
  <si>
    <t>大学                           学部                          卒業専攻</t>
    <rPh sb="0" eb="2">
      <t>ダイガク</t>
    </rPh>
    <rPh sb="29" eb="31">
      <t>ガクブ</t>
    </rPh>
    <rPh sb="57" eb="59">
      <t>ソツギョウ</t>
    </rPh>
    <rPh sb="59" eb="61">
      <t>センコウ</t>
    </rPh>
    <phoneticPr fontId="30"/>
  </si>
  <si>
    <t>研究期間：</t>
    <rPh sb="0" eb="2">
      <t>ケンキュウ</t>
    </rPh>
    <rPh sb="2" eb="4">
      <t>キカン</t>
    </rPh>
    <phoneticPr fontId="30"/>
  </si>
  <si>
    <r>
      <t>渡航先</t>
    </r>
    <r>
      <rPr>
        <sz val="6"/>
        <color theme="1"/>
        <rFont val="ＭＳ Ｐゴシック"/>
        <family val="3"/>
        <charset val="128"/>
      </rPr>
      <t>（国名・地域名）</t>
    </r>
    <phoneticPr fontId="30"/>
  </si>
  <si>
    <t>研究機関名</t>
    <rPh sb="0" eb="5">
      <t>ケンキュウキカンメイ</t>
    </rPh>
    <phoneticPr fontId="30"/>
  </si>
  <si>
    <t>（大学・研究所等）</t>
    <rPh sb="1" eb="3">
      <t>ダイガク</t>
    </rPh>
    <rPh sb="4" eb="8">
      <t>ケンキュウショトウ</t>
    </rPh>
    <phoneticPr fontId="30"/>
  </si>
  <si>
    <t xml:space="preserve"> 研 究 計 画 書 </t>
    <rPh sb="1" eb="2">
      <t>ケン</t>
    </rPh>
    <rPh sb="3" eb="4">
      <t>キワム</t>
    </rPh>
    <phoneticPr fontId="30"/>
  </si>
  <si>
    <t>研究期間 西暦</t>
    <rPh sb="0" eb="2">
      <t>ケンキュウ</t>
    </rPh>
    <rPh sb="2" eb="4">
      <t>キカン</t>
    </rPh>
    <rPh sb="5" eb="7">
      <t>セイレキ</t>
    </rPh>
    <phoneticPr fontId="30"/>
  </si>
  <si>
    <r>
      <t xml:space="preserve">研究テーマの説明１ </t>
    </r>
    <r>
      <rPr>
        <sz val="8"/>
        <color theme="1"/>
        <rFont val="ＭＳ Ｐゴシック"/>
        <family val="3"/>
        <charset val="128"/>
      </rPr>
      <t>（テーマの学術的・社会的意義についても記載してください）</t>
    </r>
    <r>
      <rPr>
        <sz val="9"/>
        <color theme="1"/>
        <rFont val="ＭＳ Ｐゴシック"/>
        <family val="3"/>
        <charset val="128"/>
      </rPr>
      <t xml:space="preserve">                                                          </t>
    </r>
    <r>
      <rPr>
        <sz val="10"/>
        <color rgb="FFFF0000"/>
        <rFont val="ＭＳ Ｐゴシック"/>
        <family val="3"/>
        <charset val="128"/>
      </rPr>
      <t>７５０文字以内</t>
    </r>
    <rPh sb="0" eb="2">
      <t>ケンキュウ</t>
    </rPh>
    <rPh sb="6" eb="8">
      <t>セツメイ</t>
    </rPh>
    <phoneticPr fontId="30"/>
  </si>
  <si>
    <r>
      <t xml:space="preserve">研究テーマの説明２  </t>
    </r>
    <r>
      <rPr>
        <sz val="9"/>
        <color theme="1"/>
        <rFont val="ＭＳ Ｐゴシック"/>
        <family val="3"/>
        <charset val="128"/>
      </rPr>
      <t xml:space="preserve">(財団の目指す国際相互理解、あるいは自然と人間との共生との関連について）                </t>
    </r>
    <r>
      <rPr>
        <sz val="10.5"/>
        <color rgb="FFFF0000"/>
        <rFont val="ＭＳ Ｐゴシック"/>
        <family val="3"/>
        <charset val="128"/>
      </rPr>
      <t>４５０文字以内</t>
    </r>
    <rPh sb="0" eb="2">
      <t>ケンキュウ</t>
    </rPh>
    <rPh sb="6" eb="7">
      <t>セツ</t>
    </rPh>
    <rPh sb="66" eb="68">
      <t>モジ</t>
    </rPh>
    <rPh sb="68" eb="70">
      <t>イナイ</t>
    </rPh>
    <phoneticPr fontId="30"/>
  </si>
  <si>
    <r>
      <t xml:space="preserve">研究計画及び方法    </t>
    </r>
    <r>
      <rPr>
        <sz val="9"/>
        <color theme="1"/>
        <rFont val="ＭＳ Ｐゴシック"/>
        <family val="3"/>
        <charset val="128"/>
      </rPr>
      <t xml:space="preserve">（なぜ渡航先（国・地域）や研究機関を選んだのかも記載下さい）                                  </t>
    </r>
    <r>
      <rPr>
        <sz val="10.5"/>
        <color rgb="FFFF0000"/>
        <rFont val="ＭＳ Ｐゴシック"/>
        <family val="3"/>
        <charset val="128"/>
      </rPr>
      <t>８００文字以内</t>
    </r>
    <rPh sb="0" eb="2">
      <t>ケンキュウ</t>
    </rPh>
    <rPh sb="2" eb="4">
      <t>ケイカク</t>
    </rPh>
    <rPh sb="4" eb="5">
      <t>オヨ</t>
    </rPh>
    <rPh sb="6" eb="8">
      <t>ホウホウ</t>
    </rPh>
    <rPh sb="15" eb="18">
      <t>トコウサキ</t>
    </rPh>
    <rPh sb="19" eb="20">
      <t>コク</t>
    </rPh>
    <rPh sb="21" eb="23">
      <t>チイキ</t>
    </rPh>
    <rPh sb="25" eb="29">
      <t>ケンキュウキカン</t>
    </rPh>
    <rPh sb="30" eb="31">
      <t>エラ</t>
    </rPh>
    <rPh sb="36" eb="38">
      <t>キサイ</t>
    </rPh>
    <rPh sb="38" eb="39">
      <t>クダ</t>
    </rPh>
    <rPh sb="79" eb="81">
      <t>モジ</t>
    </rPh>
    <rPh sb="81" eb="83">
      <t>イナイ</t>
    </rPh>
    <phoneticPr fontId="30"/>
  </si>
  <si>
    <r>
      <t>過去の実績</t>
    </r>
    <r>
      <rPr>
        <sz val="9"/>
        <color theme="1"/>
        <rFont val="ＭＳ Ｐゴシック"/>
        <family val="3"/>
        <charset val="128"/>
      </rPr>
      <t>（卒論・修論、論文・出版物、学振受給歴、留学経験など）</t>
    </r>
    <r>
      <rPr>
        <sz val="10.5"/>
        <color theme="1"/>
        <rFont val="ＭＳ Ｐゴシック"/>
        <family val="3"/>
        <charset val="128"/>
      </rPr>
      <t xml:space="preserve">                                                    </t>
    </r>
    <r>
      <rPr>
        <sz val="10.5"/>
        <color rgb="FFFF0000"/>
        <rFont val="ＭＳ Ｐゴシック"/>
        <family val="3"/>
        <charset val="128"/>
      </rPr>
      <t>３００文字以内</t>
    </r>
    <rPh sb="87" eb="89">
      <t>モジ</t>
    </rPh>
    <rPh sb="89" eb="91">
      <t>イナイ</t>
    </rPh>
    <phoneticPr fontId="30"/>
  </si>
  <si>
    <t>研究終了後の進路希望</t>
    <rPh sb="0" eb="5">
      <t>ケンキュウシュウリョウゴ</t>
    </rPh>
    <rPh sb="6" eb="10">
      <t>シンロキボウ</t>
    </rPh>
    <phoneticPr fontId="30"/>
  </si>
  <si>
    <t>（※2年留学希望の方は2年間で必要と思われる計画を記載ください）</t>
    <rPh sb="3" eb="4">
      <t>ネン</t>
    </rPh>
    <rPh sb="4" eb="6">
      <t>リュウガク</t>
    </rPh>
    <rPh sb="6" eb="8">
      <t>キボウ</t>
    </rPh>
    <rPh sb="9" eb="10">
      <t>カタ</t>
    </rPh>
    <rPh sb="12" eb="14">
      <t>ネンカン</t>
    </rPh>
    <rPh sb="15" eb="17">
      <t>ヒツヨウ</t>
    </rPh>
    <rPh sb="18" eb="19">
      <t>オモ</t>
    </rPh>
    <rPh sb="22" eb="24">
      <t>ケイカク</t>
    </rPh>
    <rPh sb="25" eb="27">
      <t>キサイ</t>
    </rPh>
    <phoneticPr fontId="30"/>
  </si>
  <si>
    <t>研究目的 ／
研究テーマ</t>
    <rPh sb="0" eb="2">
      <t>ケンキュウ</t>
    </rPh>
    <rPh sb="2" eb="4">
      <t>モクテキ</t>
    </rPh>
    <rPh sb="7" eb="9">
      <t>ケンキュウ</t>
    </rPh>
    <phoneticPr fontId="30"/>
  </si>
  <si>
    <t>601-8411</t>
    <phoneticPr fontId="30"/>
  </si>
  <si>
    <t>A</t>
    <phoneticPr fontId="30"/>
  </si>
  <si>
    <t>貴財団に「松下幸之助国際スカラシップ」奨学金を申請しております
下記の者の研究につき次の通り推薦いたします。</t>
    <rPh sb="37" eb="39">
      <t>ケンキュウ</t>
    </rPh>
    <phoneticPr fontId="30"/>
  </si>
  <si>
    <r>
      <t xml:space="preserve">２０２５年度
</t>
    </r>
    <r>
      <rPr>
        <b/>
        <sz val="10"/>
        <color theme="1"/>
        <rFont val="HGP創英角ｺﾞｼｯｸUB"/>
        <family val="3"/>
        <charset val="128"/>
      </rPr>
      <t>【大学院生・研究機関在籍者用】</t>
    </r>
    <phoneticPr fontId="30"/>
  </si>
  <si>
    <t>２５－</t>
    <phoneticPr fontId="30"/>
  </si>
  <si>
    <r>
      <t xml:space="preserve">期待される成果                                                                                                              </t>
    </r>
    <r>
      <rPr>
        <sz val="10.5"/>
        <color rgb="FFFF0000"/>
        <rFont val="ＭＳ Ｐゴシック"/>
        <family val="3"/>
        <charset val="128"/>
      </rPr>
      <t xml:space="preserve">  ３５０文字以内</t>
    </r>
    <rPh sb="0" eb="2">
      <t>キタイ</t>
    </rPh>
    <rPh sb="5" eb="7">
      <t>セイカ</t>
    </rPh>
    <rPh sb="122" eb="124">
      <t>モジ</t>
    </rPh>
    <rPh sb="124" eb="126">
      <t>イナイ</t>
    </rPh>
    <phoneticPr fontId="30"/>
  </si>
  <si>
    <t>２5－</t>
    <phoneticPr fontId="30"/>
  </si>
  <si>
    <t>マツシタ タロウ</t>
    <phoneticPr fontId="30"/>
  </si>
  <si>
    <t>松下 太郎</t>
    <rPh sb="0" eb="2">
      <t>マツシタ</t>
    </rPh>
    <rPh sb="3" eb="5">
      <t>タロウ</t>
    </rPh>
    <phoneticPr fontId="30"/>
  </si>
  <si>
    <t>京都府京都市南区西九条北ノ内町</t>
    <rPh sb="0" eb="15">
      <t>601-8411</t>
    </rPh>
    <phoneticPr fontId="30"/>
  </si>
  <si>
    <t>090-9876-****</t>
    <phoneticPr fontId="30"/>
  </si>
  <si>
    <t>taro-desu@***.co.jp</t>
    <phoneticPr fontId="30"/>
  </si>
  <si>
    <t>075-666-****</t>
    <phoneticPr fontId="30"/>
  </si>
  <si>
    <t>601-8411 京都府京都市南区西九条北ノ内町</t>
    <rPh sb="9" eb="24">
      <t>601-8411</t>
    </rPh>
    <phoneticPr fontId="30"/>
  </si>
  <si>
    <t>松下 花子</t>
    <rPh sb="0" eb="2">
      <t>マツシタ</t>
    </rPh>
    <rPh sb="3" eb="5">
      <t>ハナコ</t>
    </rPh>
    <phoneticPr fontId="30"/>
  </si>
  <si>
    <t>母</t>
    <rPh sb="0" eb="1">
      <t>ハハ</t>
    </rPh>
    <phoneticPr fontId="30"/>
  </si>
  <si>
    <t>京都市中京区</t>
    <rPh sb="0" eb="5">
      <t>キョウトシナカギョウ</t>
    </rPh>
    <rPh sb="5" eb="6">
      <t>ク</t>
    </rPh>
    <phoneticPr fontId="30"/>
  </si>
  <si>
    <t>075-888-****</t>
    <phoneticPr fontId="30"/>
  </si>
  <si>
    <t>東南アジア地域研究</t>
    <rPh sb="0" eb="2">
      <t>トウナン</t>
    </rPh>
    <rPh sb="5" eb="9">
      <t>チイキケンキュウ</t>
    </rPh>
    <phoneticPr fontId="30"/>
  </si>
  <si>
    <t>多民族国家インドネシアにおける異宗教と日本とのかかわり</t>
    <phoneticPr fontId="30"/>
  </si>
  <si>
    <t>竹下次郎先生・教授</t>
    <rPh sb="0" eb="2">
      <t>タケシタ</t>
    </rPh>
    <rPh sb="2" eb="4">
      <t>ジロウ</t>
    </rPh>
    <rPh sb="4" eb="6">
      <t>センセイ</t>
    </rPh>
    <rPh sb="7" eb="9">
      <t>キョウジュ</t>
    </rPh>
    <phoneticPr fontId="30"/>
  </si>
  <si>
    <t>松下大学大学院 文学部 博士課程後期課程</t>
    <rPh sb="0" eb="4">
      <t>マツシタダイガク</t>
    </rPh>
    <rPh sb="4" eb="7">
      <t>ダイガクイン</t>
    </rPh>
    <rPh sb="8" eb="11">
      <t>ブンガクブ</t>
    </rPh>
    <rPh sb="12" eb="16">
      <t>ハクシカテイ</t>
    </rPh>
    <rPh sb="16" eb="20">
      <t>コウキカテイ</t>
    </rPh>
    <phoneticPr fontId="30"/>
  </si>
  <si>
    <t>松下大学  文学部  卒業</t>
    <rPh sb="0" eb="4">
      <t>マツシタダイガク</t>
    </rPh>
    <rPh sb="6" eb="9">
      <t>ブンガクブ</t>
    </rPh>
    <rPh sb="11" eb="13">
      <t>ソツギョウ</t>
    </rPh>
    <phoneticPr fontId="30"/>
  </si>
  <si>
    <t>松下大学大学院 文学部 修士課程 入学</t>
    <rPh sb="0" eb="4">
      <t>マツシタダイガク</t>
    </rPh>
    <rPh sb="4" eb="7">
      <t>ダイガクイン</t>
    </rPh>
    <rPh sb="8" eb="11">
      <t>ブンガクブ</t>
    </rPh>
    <rPh sb="12" eb="16">
      <t>シュウシカテイ</t>
    </rPh>
    <rPh sb="17" eb="19">
      <t>ニュウガク</t>
    </rPh>
    <phoneticPr fontId="30"/>
  </si>
  <si>
    <t>インドネシア</t>
    <phoneticPr fontId="30"/>
  </si>
  <si>
    <t>インドネシア大学</t>
    <rPh sb="6" eb="8">
      <t>ダイガク</t>
    </rPh>
    <phoneticPr fontId="30"/>
  </si>
  <si>
    <t>ニト・ソマディ教授</t>
    <rPh sb="7" eb="9">
      <t>キョウジュ</t>
    </rPh>
    <phoneticPr fontId="30"/>
  </si>
  <si>
    <t>Jl. Merdeka No. 10, RT 002/RW 001, Jakarta Pusat</t>
    <phoneticPr fontId="30"/>
  </si>
  <si>
    <t>+62-***-888</t>
    <phoneticPr fontId="30"/>
  </si>
  <si>
    <t>インドネシア語検定 
A級取得</t>
    <phoneticPr fontId="30"/>
  </si>
  <si>
    <t>準1</t>
    <rPh sb="0" eb="1">
      <t>ジュン</t>
    </rPh>
    <phoneticPr fontId="30"/>
  </si>
  <si>
    <t>本件研究の目的は、インドネシアにおける異宗教と日本とのかかわりについて改名することにある。日本は宗教に寛容な国であり、、、、、</t>
    <phoneticPr fontId="30"/>
  </si>
  <si>
    <t>本研究は、インドネシアの宗教を調べ、それぞれがどのように日本とのかかわりがあるのかということの理解を深め、国際相互理解に貢献する。宗教意識を重きを置く本研究は、、、、、、</t>
    <phoneticPr fontId="30"/>
  </si>
  <si>
    <t>インドネシアは何千もの火山島からなる東南アジアの国で、異なる言語を話す数百もの民族から構成されている。そのため、、、、、</t>
    <phoneticPr fontId="30"/>
  </si>
  <si>
    <t>期待させる主な成果は、宗教の・・・</t>
    <rPh sb="0" eb="2">
      <t>キタイ</t>
    </rPh>
    <rPh sb="5" eb="6">
      <t>オモ</t>
    </rPh>
    <rPh sb="7" eb="9">
      <t>セイカ</t>
    </rPh>
    <rPh sb="11" eb="13">
      <t>シュウキョウ</t>
    </rPh>
    <phoneticPr fontId="30"/>
  </si>
  <si>
    <t>【留学経験】2013年10月～12月</t>
    <rPh sb="1" eb="5">
      <t>リュウガクケイケン</t>
    </rPh>
    <rPh sb="10" eb="11">
      <t>ネン</t>
    </rPh>
    <rPh sb="13" eb="14">
      <t>ガツ</t>
    </rPh>
    <rPh sb="17" eb="18">
      <t>ガツ</t>
    </rPh>
    <phoneticPr fontId="30"/>
  </si>
  <si>
    <t>本研究の終了後は、論文を執筆し研究成果を発信する。</t>
    <rPh sb="0" eb="3">
      <t>ホンケンキュウ</t>
    </rPh>
    <rPh sb="4" eb="7">
      <t>シュウリョウゴ</t>
    </rPh>
    <rPh sb="9" eb="11">
      <t>ロンブン</t>
    </rPh>
    <rPh sb="12" eb="14">
      <t>シッピツ</t>
    </rPh>
    <rPh sb="15" eb="19">
      <t>ケンキュウセイカ</t>
    </rPh>
    <rPh sb="20" eb="22">
      <t>ハッシン</t>
    </rPh>
    <phoneticPr fontId="30"/>
  </si>
  <si>
    <t>ANA直行便エコノミークラス</t>
    <rPh sb="3" eb="5">
      <t>チョッコウ</t>
    </rPh>
    <rPh sb="5" eb="6">
      <t>ビン</t>
    </rPh>
    <phoneticPr fontId="30"/>
  </si>
  <si>
    <t>1か月1.5万円の学生アパートに滞在予定</t>
    <rPh sb="2" eb="3">
      <t>ゲツ</t>
    </rPh>
    <rPh sb="6" eb="8">
      <t>マンエン</t>
    </rPh>
    <rPh sb="9" eb="11">
      <t>ガクセイ</t>
    </rPh>
    <rPh sb="16" eb="20">
      <t>タイザイヨテイ</t>
    </rPh>
    <phoneticPr fontId="30"/>
  </si>
  <si>
    <t>1か月3万円</t>
    <rPh sb="2" eb="3">
      <t>ゲツ</t>
    </rPh>
    <rPh sb="4" eb="6">
      <t>マンエン</t>
    </rPh>
    <phoneticPr fontId="30"/>
  </si>
  <si>
    <t>日用品の購入、携帯代</t>
    <rPh sb="0" eb="3">
      <t>ニチヨウヒン</t>
    </rPh>
    <rPh sb="4" eb="6">
      <t>コウニュウ</t>
    </rPh>
    <rPh sb="7" eb="10">
      <t>ケイタイダイ</t>
    </rPh>
    <phoneticPr fontId="30"/>
  </si>
  <si>
    <t>HPより</t>
    <phoneticPr fontId="30"/>
  </si>
  <si>
    <t>受験料、ビザ申請費</t>
    <rPh sb="0" eb="3">
      <t>ジュケンリョウ</t>
    </rPh>
    <rPh sb="6" eb="9">
      <t>シンセイヒ</t>
    </rPh>
    <phoneticPr fontId="30"/>
  </si>
  <si>
    <t>翻訳サポート</t>
    <rPh sb="0" eb="2">
      <t>ホンヤク</t>
    </rPh>
    <phoneticPr fontId="30"/>
  </si>
  <si>
    <t>市内移動、島への移動</t>
    <rPh sb="0" eb="4">
      <t>シナイイドウ</t>
    </rPh>
    <rPh sb="5" eb="6">
      <t>シマ</t>
    </rPh>
    <rPh sb="8" eb="10">
      <t>イドウ</t>
    </rPh>
    <phoneticPr fontId="30"/>
  </si>
  <si>
    <t>現地で購入予定</t>
    <rPh sb="0" eb="2">
      <t>ゲンチ</t>
    </rPh>
    <rPh sb="3" eb="7">
      <t>コウニュウヨテイ</t>
    </rPh>
    <phoneticPr fontId="30"/>
  </si>
  <si>
    <t>消耗品購入</t>
    <rPh sb="0" eb="5">
      <t>ショウモウヒンコウニュウ</t>
    </rPh>
    <phoneticPr fontId="30"/>
  </si>
  <si>
    <t>保険料</t>
    <rPh sb="0" eb="3">
      <t>ホケンリョウ</t>
    </rPh>
    <phoneticPr fontId="30"/>
  </si>
  <si>
    <t>インドネシア大学に所属する現地の友人がいるため、学生アパートや必要な準備は渡航前に進めることができます</t>
    <phoneticPr fontId="30"/>
  </si>
  <si>
    <r>
      <t>申請者が所属する大学では、海外からの優れてた研究員が数多く在籍しており、特にインドネシア・・・
また、申請者は以下</t>
    </r>
    <r>
      <rPr>
        <b/>
        <sz val="20"/>
        <color rgb="FFFF0000"/>
        <rFont val="ＭＳ Ｐゴシック"/>
        <family val="3"/>
        <charset val="128"/>
      </rPr>
      <t>5</t>
    </r>
    <r>
      <rPr>
        <sz val="12"/>
        <color rgb="FFFF0000"/>
        <rFont val="ＭＳ Ｐゴシック"/>
        <family val="3"/>
        <charset val="128"/>
      </rPr>
      <t xml:space="preserve">つの理由から優れた研究者であり、学術交流に適した人材である。
</t>
    </r>
    <r>
      <rPr>
        <u/>
        <sz val="12"/>
        <color rgb="FFFF0000"/>
        <rFont val="ＭＳ Ｐゴシック"/>
        <family val="3"/>
        <charset val="128"/>
      </rPr>
      <t>１．・・・・・・・・
２．・・・・・・・・・・・・</t>
    </r>
    <phoneticPr fontId="30"/>
  </si>
  <si>
    <r>
      <t xml:space="preserve">研究テーマの説明１ </t>
    </r>
    <r>
      <rPr>
        <sz val="8"/>
        <color theme="1"/>
        <rFont val="ＭＳ Ｐゴシック"/>
        <family val="3"/>
        <charset val="128"/>
      </rPr>
      <t>（テーマの学術的・社会的意義についても記載してください）</t>
    </r>
    <r>
      <rPr>
        <sz val="9"/>
        <color theme="1"/>
        <rFont val="ＭＳ Ｐゴシック"/>
        <family val="3"/>
        <charset val="128"/>
      </rPr>
      <t xml:space="preserve">                                                  </t>
    </r>
    <r>
      <rPr>
        <sz val="10"/>
        <color rgb="FFFF0000"/>
        <rFont val="ＭＳ Ｐゴシック"/>
        <family val="3"/>
        <charset val="128"/>
      </rPr>
      <t>７５０文字以内</t>
    </r>
    <rPh sb="0" eb="2">
      <t>ケンキュウ</t>
    </rPh>
    <rPh sb="6" eb="8">
      <t>セツメイ</t>
    </rPh>
    <phoneticPr fontId="30"/>
  </si>
  <si>
    <t>1年</t>
    <rPh sb="1" eb="2">
      <t>ネン</t>
    </rPh>
    <phoneticPr fontId="30"/>
  </si>
  <si>
    <t>1年3ヵ月</t>
    <rPh sb="1" eb="2">
      <t>ネン</t>
    </rPh>
    <rPh sb="4" eb="5">
      <t>ゲツ</t>
    </rPh>
    <phoneticPr fontId="30"/>
  </si>
  <si>
    <t>1年6ヵ月</t>
    <rPh sb="1" eb="2">
      <t>ネン</t>
    </rPh>
    <rPh sb="4" eb="5">
      <t>ゲツ</t>
    </rPh>
    <phoneticPr fontId="30"/>
  </si>
  <si>
    <t>1年9ヵ月</t>
    <rPh sb="1" eb="2">
      <t>ネン</t>
    </rPh>
    <rPh sb="4" eb="5">
      <t>ゲツ</t>
    </rPh>
    <phoneticPr fontId="30"/>
  </si>
  <si>
    <t>2年</t>
    <rPh sb="1" eb="2">
      <t>ネン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</si>
</sst>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2"/>
      <color theme="1"/>
      <name val="ＭＳ Ｐゴシック"/>
      <family val="3"/>
      <charset val="128"/>
    </font>
    <font>
      <sz val="10.5"/>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0.5"/>
      <color theme="1"/>
      <name val="BIZ UDPゴシック"/>
      <family val="3"/>
      <charset val="128"/>
    </font>
    <font>
      <b/>
      <sz val="14"/>
      <color theme="1"/>
      <name val="ＭＳ Ｐゴシック"/>
      <family val="3"/>
      <charset val="128"/>
    </font>
    <font>
      <sz val="7"/>
      <color theme="1"/>
      <name val="ＭＳ Ｐゴシック"/>
      <family val="3"/>
      <charset val="128"/>
    </font>
    <font>
      <sz val="10"/>
      <color theme="1"/>
      <name val="ＭＳ Ｐゴシック"/>
      <family val="3"/>
      <charset val="128"/>
    </font>
    <font>
      <sz val="9"/>
      <color rgb="FFC10000"/>
      <name val="CIDFont+F1"/>
      <family val="2"/>
    </font>
    <font>
      <u/>
      <sz val="17"/>
      <color theme="1"/>
      <name val="ＭＳ Ｐゴシック"/>
      <family val="3"/>
      <charset val="128"/>
    </font>
    <font>
      <sz val="6"/>
      <name val="游ゴシック"/>
      <family val="2"/>
      <charset val="128"/>
      <scheme val="minor"/>
    </font>
    <font>
      <b/>
      <sz val="16"/>
      <color theme="1"/>
      <name val="HGP創英角ｺﾞｼｯｸUB"/>
      <family val="3"/>
      <charset val="128"/>
    </font>
    <font>
      <sz val="10"/>
      <color rgb="FFFF0000"/>
      <name val="ＭＳ Ｐゴシック"/>
      <family val="3"/>
      <charset val="128"/>
    </font>
    <font>
      <sz val="9"/>
      <color rgb="FFFF0000"/>
      <name val="游ゴシック"/>
      <family val="2"/>
      <charset val="128"/>
      <scheme val="minor"/>
    </font>
    <font>
      <sz val="10.5"/>
      <color rgb="FFFF0000"/>
      <name val="ＭＳ Ｐゴシック"/>
      <family val="3"/>
      <charset val="128"/>
    </font>
    <font>
      <sz val="20"/>
      <color theme="1"/>
      <name val="ＭＳ Ｐゴシック"/>
      <family val="3"/>
      <charset val="128"/>
    </font>
    <font>
      <sz val="17"/>
      <color theme="1"/>
      <name val="ＭＳ Ｐゴシック"/>
      <family val="3"/>
      <charset val="128"/>
    </font>
    <font>
      <sz val="9"/>
      <color rgb="FFC10000"/>
      <name val="ＭＳ ゴシック"/>
      <family val="3"/>
      <charset val="128"/>
    </font>
    <font>
      <b/>
      <sz val="12"/>
      <color theme="1"/>
      <name val="HGP創英角ｺﾞｼｯｸUB"/>
      <family val="3"/>
      <charset val="128"/>
    </font>
    <font>
      <b/>
      <u/>
      <sz val="16"/>
      <color theme="1"/>
      <name val="ＭＳ Ｐゴシック"/>
      <family val="3"/>
      <charset val="128"/>
    </font>
    <font>
      <b/>
      <sz val="10"/>
      <color theme="1"/>
      <name val="HGP創英角ｺﾞｼｯｸUB"/>
      <family val="3"/>
      <charset val="128"/>
    </font>
    <font>
      <sz val="6"/>
      <color theme="1"/>
      <name val="ＭＳ Ｐゴシック"/>
      <family val="3"/>
      <charset val="128"/>
    </font>
    <font>
      <sz val="9"/>
      <color rgb="FFFF0000"/>
      <name val="ＭＳ Ｐゴシック"/>
      <family val="3"/>
      <charset val="128"/>
    </font>
    <font>
      <sz val="12"/>
      <color rgb="FFFF0000"/>
      <name val="ＭＳ Ｐゴシック"/>
      <family val="3"/>
      <charset val="128"/>
    </font>
    <font>
      <sz val="20"/>
      <color rgb="FFFF0000"/>
      <name val="ＭＳ Ｐゴシック"/>
      <family val="3"/>
      <charset val="128"/>
    </font>
    <font>
      <b/>
      <sz val="20"/>
      <color rgb="FFFF0000"/>
      <name val="ＭＳ Ｐゴシック"/>
      <family val="3"/>
      <charset val="128"/>
    </font>
    <font>
      <u/>
      <sz val="12"/>
      <color rgb="FFFF0000"/>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ck">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410">
    <xf numFmtId="0" fontId="0" fillId="0" borderId="0" xfId="0">
      <alignment vertical="center"/>
    </xf>
    <xf numFmtId="0" fontId="19" fillId="0" borderId="0" xfId="0" applyFont="1" applyAlignment="1">
      <alignment horizontal="justify" wrapText="1"/>
    </xf>
    <xf numFmtId="0" fontId="18" fillId="0" borderId="0" xfId="0" applyFont="1" applyAlignment="1">
      <alignment vertical="center" wrapText="1"/>
    </xf>
    <xf numFmtId="0" fontId="20" fillId="0" borderId="0" xfId="0" applyFont="1">
      <alignment vertical="center"/>
    </xf>
    <xf numFmtId="0" fontId="21"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justify" vertical="top" wrapText="1"/>
    </xf>
    <xf numFmtId="0" fontId="29" fillId="0" borderId="0" xfId="0" applyFont="1" applyAlignment="1">
      <alignment horizontal="right" vertical="center" wrapText="1"/>
    </xf>
    <xf numFmtId="0" fontId="20" fillId="0" borderId="0" xfId="0" applyFont="1" applyAlignment="1">
      <alignment horizontal="right" wrapText="1"/>
    </xf>
    <xf numFmtId="0" fontId="22" fillId="0" borderId="0" xfId="0" applyFont="1" applyAlignment="1">
      <alignment vertical="center" wrapText="1"/>
    </xf>
    <xf numFmtId="0" fontId="22" fillId="0" borderId="0" xfId="0" applyFont="1" applyAlignment="1">
      <alignment horizontal="center" vertical="center" wrapText="1"/>
    </xf>
    <xf numFmtId="0" fontId="20" fillId="0" borderId="31" xfId="0" applyFont="1" applyBorder="1" applyAlignment="1">
      <alignment horizontal="center" vertical="center" wrapText="1"/>
    </xf>
    <xf numFmtId="0" fontId="26" fillId="0" borderId="32" xfId="0" applyFont="1" applyBorder="1" applyAlignment="1">
      <alignment vertical="center" wrapText="1"/>
    </xf>
    <xf numFmtId="0" fontId="20" fillId="0" borderId="30" xfId="0" applyFont="1" applyBorder="1" applyAlignment="1">
      <alignment vertical="top" wrapText="1"/>
    </xf>
    <xf numFmtId="0" fontId="20" fillId="0" borderId="27" xfId="0" applyFont="1" applyBorder="1" applyAlignment="1">
      <alignment vertical="top" wrapText="1"/>
    </xf>
    <xf numFmtId="0" fontId="20" fillId="0" borderId="32" xfId="0" applyFont="1" applyBorder="1" applyAlignment="1">
      <alignment horizontal="left" vertical="center" wrapText="1"/>
    </xf>
    <xf numFmtId="0" fontId="0" fillId="0" borderId="35" xfId="0" applyBorder="1">
      <alignment vertical="center"/>
    </xf>
    <xf numFmtId="0" fontId="18" fillId="0" borderId="36" xfId="0" applyFont="1" applyBorder="1" applyAlignment="1">
      <alignment vertical="center" wrapText="1"/>
    </xf>
    <xf numFmtId="0" fontId="20" fillId="0" borderId="0" xfId="0" applyFont="1" applyAlignment="1">
      <alignment vertical="top" wrapText="1"/>
    </xf>
    <xf numFmtId="0" fontId="20" fillId="0" borderId="31" xfId="0" applyFont="1" applyBorder="1" applyAlignment="1">
      <alignment horizontal="left" vertical="center" wrapText="1"/>
    </xf>
    <xf numFmtId="0" fontId="20" fillId="0" borderId="0" xfId="0" applyFont="1" applyAlignment="1">
      <alignment vertical="center" wrapText="1"/>
    </xf>
    <xf numFmtId="0" fontId="20" fillId="0" borderId="0" xfId="0" applyFont="1" applyAlignment="1" applyProtection="1">
      <alignment vertical="center" wrapText="1"/>
      <protection locked="0"/>
    </xf>
    <xf numFmtId="0" fontId="20" fillId="0" borderId="0" xfId="0" applyFont="1" applyAlignment="1" applyProtection="1">
      <alignment horizontal="left" vertical="center" wrapText="1"/>
      <protection locked="0"/>
    </xf>
    <xf numFmtId="0" fontId="20" fillId="0" borderId="31" xfId="0" applyFont="1" applyBorder="1" applyAlignment="1">
      <alignment vertical="center" wrapText="1"/>
    </xf>
    <xf numFmtId="0" fontId="27" fillId="0" borderId="26" xfId="0" applyFont="1" applyBorder="1" applyAlignment="1">
      <alignment vertical="center" wrapText="1"/>
    </xf>
    <xf numFmtId="0" fontId="22" fillId="0" borderId="26" xfId="0" applyFont="1" applyBorder="1" applyAlignment="1">
      <alignment vertical="center" wrapText="1"/>
    </xf>
    <xf numFmtId="0" fontId="22" fillId="0" borderId="36" xfId="0" applyFont="1" applyBorder="1" applyAlignment="1">
      <alignment vertical="center" wrapText="1"/>
    </xf>
    <xf numFmtId="0" fontId="22" fillId="0" borderId="0" xfId="0" applyFont="1" applyAlignment="1">
      <alignment horizontal="left" vertical="center" wrapText="1"/>
    </xf>
    <xf numFmtId="0" fontId="20" fillId="0" borderId="26" xfId="0" applyFont="1" applyBorder="1">
      <alignment vertical="center"/>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vertical="top" wrapText="1"/>
    </xf>
    <xf numFmtId="0" fontId="0" fillId="0" borderId="0" xfId="0" applyAlignment="1">
      <alignment horizontal="right" vertical="center"/>
    </xf>
    <xf numFmtId="0" fontId="21" fillId="0" borderId="0" xfId="0" applyFont="1" applyProtection="1">
      <alignment vertical="center"/>
      <protection locked="0"/>
    </xf>
    <xf numFmtId="0" fontId="19" fillId="0" borderId="0" xfId="0" applyFont="1" applyAlignment="1">
      <alignment horizontal="left" vertical="center" wrapText="1"/>
    </xf>
    <xf numFmtId="0" fontId="19" fillId="0" borderId="0" xfId="0" applyFont="1" applyAlignment="1" applyProtection="1">
      <alignment horizontal="center" wrapText="1"/>
      <protection locked="0"/>
    </xf>
    <xf numFmtId="0" fontId="19" fillId="0" borderId="30" xfId="0" applyFont="1" applyBorder="1" applyAlignment="1" applyProtection="1">
      <alignment horizontal="center" wrapText="1"/>
      <protection locked="0"/>
    </xf>
    <xf numFmtId="0" fontId="27" fillId="0" borderId="0" xfId="0" applyFont="1" applyAlignment="1" applyProtection="1">
      <alignment vertical="top" wrapText="1"/>
      <protection locked="0"/>
    </xf>
    <xf numFmtId="0" fontId="27" fillId="0" borderId="36" xfId="0" applyFont="1" applyBorder="1" applyAlignment="1">
      <alignment vertical="center" wrapText="1"/>
    </xf>
    <xf numFmtId="0" fontId="27" fillId="0" borderId="0" xfId="0" applyFont="1" applyAlignment="1">
      <alignment vertical="center" wrapText="1"/>
    </xf>
    <xf numFmtId="0" fontId="27" fillId="0" borderId="35" xfId="0" applyFont="1" applyBorder="1" applyAlignment="1">
      <alignment vertical="center" wrapText="1"/>
    </xf>
    <xf numFmtId="0" fontId="20" fillId="0" borderId="35" xfId="0" applyFont="1" applyBorder="1" applyAlignment="1">
      <alignment vertical="center" wrapText="1"/>
    </xf>
    <xf numFmtId="0" fontId="20" fillId="0" borderId="34" xfId="0" applyFont="1" applyBorder="1" applyAlignment="1">
      <alignment vertical="center" wrapText="1"/>
    </xf>
    <xf numFmtId="0" fontId="21" fillId="0" borderId="0" xfId="0" applyFont="1">
      <alignment vertical="center"/>
    </xf>
    <xf numFmtId="0" fontId="18" fillId="0" borderId="0" xfId="0" applyFont="1" applyAlignment="1">
      <alignment horizontal="left" vertical="top" wrapText="1"/>
    </xf>
    <xf numFmtId="0" fontId="27" fillId="0" borderId="10" xfId="0" applyFont="1" applyBorder="1" applyAlignment="1">
      <alignment horizontal="right" vertical="center" wrapText="1"/>
    </xf>
    <xf numFmtId="0" fontId="20" fillId="0" borderId="26" xfId="0" applyFont="1" applyBorder="1" applyAlignment="1">
      <alignment vertical="center" wrapText="1"/>
    </xf>
    <xf numFmtId="0" fontId="21" fillId="0" borderId="30" xfId="0" applyFont="1" applyBorder="1">
      <alignment vertical="center"/>
    </xf>
    <xf numFmtId="0" fontId="21" fillId="0" borderId="27" xfId="0" applyFont="1" applyBorder="1">
      <alignment vertical="center"/>
    </xf>
    <xf numFmtId="0" fontId="21" fillId="0" borderId="0" xfId="0" applyFont="1" applyProtection="1">
      <alignment vertical="center"/>
      <protection locked="0"/>
      <extLst>
        <ext xmlns:xfpb="http://schemas.microsoft.com/office/spreadsheetml/2022/featurepropertybag" uri="{C7286773-470A-42A8-94C5-96B5CB345126}">
          <xfpb:xfComplement i="0"/>
        </ext>
      </extLst>
    </xf>
    <xf numFmtId="0" fontId="20" fillId="0" borderId="3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22" fillId="0" borderId="0" xfId="0" applyFont="1" applyAlignment="1">
      <alignment horizontal="center" vertical="center" wrapText="1"/>
    </xf>
    <xf numFmtId="0" fontId="20" fillId="0" borderId="0" xfId="0" applyFont="1" applyAlignment="1">
      <alignment horizontal="right" wrapText="1"/>
    </xf>
    <xf numFmtId="0" fontId="22" fillId="0" borderId="2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24" fillId="0" borderId="14" xfId="0" applyFont="1" applyBorder="1" applyAlignment="1">
      <alignment horizontal="left" vertical="center" wrapText="1"/>
    </xf>
    <xf numFmtId="0" fontId="25" fillId="0" borderId="0" xfId="0" applyFont="1" applyAlignment="1">
      <alignment horizontal="center" vertical="center" wrapText="1"/>
    </xf>
    <xf numFmtId="0" fontId="20" fillId="0" borderId="30" xfId="0" applyFont="1" applyBorder="1" applyAlignment="1" applyProtection="1">
      <alignment horizontal="left" vertical="top" wrapText="1"/>
      <protection locked="0"/>
    </xf>
    <xf numFmtId="0" fontId="20" fillId="0" borderId="27" xfId="0" applyFont="1" applyBorder="1" applyAlignment="1" applyProtection="1">
      <alignment horizontal="left" vertical="top" wrapText="1"/>
      <protection locked="0"/>
    </xf>
    <xf numFmtId="0" fontId="22" fillId="0" borderId="0" xfId="0" applyFont="1" applyAlignment="1" applyProtection="1">
      <alignment horizontal="center" vertical="center" wrapText="1"/>
      <protection locked="0"/>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0" fillId="0" borderId="25"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4"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20" fillId="0" borderId="26" xfId="0" applyFont="1" applyBorder="1" applyAlignment="1">
      <alignment horizontal="left" vertical="center" wrapText="1"/>
    </xf>
    <xf numFmtId="0" fontId="20" fillId="0" borderId="30"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0" xfId="0" applyFont="1" applyAlignment="1">
      <alignment horizontal="justify" vertical="top"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18" fillId="0" borderId="0" xfId="0" applyFont="1" applyAlignment="1">
      <alignment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2"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wrapText="1"/>
      <protection locked="0"/>
    </xf>
    <xf numFmtId="0" fontId="20" fillId="0" borderId="30" xfId="0" applyFont="1" applyBorder="1" applyAlignment="1">
      <alignment horizontal="center" vertical="center" wrapText="1"/>
    </xf>
    <xf numFmtId="0" fontId="20" fillId="0" borderId="0" xfId="0" applyFont="1" applyAlignment="1" applyProtection="1">
      <alignment horizontal="left" vertical="top" wrapText="1"/>
      <protection locked="0"/>
    </xf>
    <xf numFmtId="0" fontId="20" fillId="0" borderId="35" xfId="0" applyFont="1" applyBorder="1" applyAlignment="1" applyProtection="1">
      <alignment horizontal="left" vertical="top" wrapText="1"/>
      <protection locked="0"/>
    </xf>
    <xf numFmtId="0" fontId="20" fillId="0" borderId="32" xfId="0" applyFont="1" applyBorder="1" applyAlignment="1">
      <alignment horizontal="right" vertical="center" wrapText="1"/>
    </xf>
    <xf numFmtId="0" fontId="20" fillId="0" borderId="33" xfId="0" applyFont="1" applyBorder="1" applyAlignment="1">
      <alignment horizontal="right" vertical="center" wrapText="1"/>
    </xf>
    <xf numFmtId="0" fontId="20" fillId="0" borderId="34" xfId="0" applyFont="1" applyBorder="1" applyAlignment="1">
      <alignment horizontal="right" vertical="center" wrapText="1"/>
    </xf>
    <xf numFmtId="0" fontId="20" fillId="0" borderId="32"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20" fillId="0" borderId="34" xfId="0" applyFont="1" applyBorder="1" applyAlignment="1" applyProtection="1">
      <alignment horizontal="left" vertical="center" wrapText="1"/>
      <protection locked="0"/>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0" xfId="0" applyFont="1" applyAlignment="1">
      <alignment horizontal="center" vertical="center" wrapText="1"/>
    </xf>
    <xf numFmtId="0" fontId="26" fillId="0" borderId="35"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20" fillId="0" borderId="26"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36" xfId="0" applyFont="1" applyBorder="1" applyAlignment="1">
      <alignment horizontal="center" vertical="center" wrapText="1"/>
    </xf>
    <xf numFmtId="0" fontId="20" fillId="0" borderId="0" xfId="0" applyFont="1" applyAlignment="1">
      <alignment horizontal="center" vertical="center" wrapText="1"/>
    </xf>
    <xf numFmtId="0" fontId="20" fillId="0" borderId="35" xfId="0" applyFont="1" applyBorder="1" applyAlignment="1">
      <alignment horizontal="center" vertical="center" wrapText="1"/>
    </xf>
    <xf numFmtId="0" fontId="27" fillId="0" borderId="24"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20" fillId="0" borderId="36"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35" xfId="0"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7" fillId="0" borderId="0" xfId="0" applyFont="1" applyAlignment="1">
      <alignment horizontal="center" vertical="center" wrapText="1"/>
    </xf>
    <xf numFmtId="0" fontId="27" fillId="0" borderId="0" xfId="0" applyFont="1" applyAlignment="1" applyProtection="1">
      <alignment horizontal="left" vertical="top" wrapText="1"/>
      <protection locked="0"/>
    </xf>
    <xf numFmtId="0" fontId="27" fillId="0" borderId="35" xfId="0" applyFont="1" applyBorder="1" applyAlignment="1" applyProtection="1">
      <alignment horizontal="left" vertical="top" wrapText="1"/>
      <protection locked="0"/>
    </xf>
    <xf numFmtId="0" fontId="20" fillId="0" borderId="37" xfId="0" applyFont="1" applyBorder="1" applyAlignment="1">
      <alignment horizontal="justify" vertical="center" wrapText="1"/>
    </xf>
    <xf numFmtId="0" fontId="20" fillId="0" borderId="38" xfId="0" applyFont="1" applyBorder="1" applyAlignment="1">
      <alignment horizontal="justify" vertical="center" wrapText="1"/>
    </xf>
    <xf numFmtId="0" fontId="20" fillId="0" borderId="39" xfId="0" applyFont="1" applyBorder="1" applyAlignment="1">
      <alignment horizontal="justify" vertical="center" wrapText="1"/>
    </xf>
    <xf numFmtId="0" fontId="20" fillId="0" borderId="0" xfId="0" applyFont="1" applyAlignment="1">
      <alignment horizontal="left" vertical="center" wrapText="1"/>
    </xf>
    <xf numFmtId="0" fontId="20" fillId="0" borderId="35" xfId="0" applyFont="1" applyBorder="1" applyAlignment="1">
      <alignment horizontal="left" vertical="center" wrapText="1"/>
    </xf>
    <xf numFmtId="0" fontId="20" fillId="0" borderId="29" xfId="0" applyFont="1" applyBorder="1" applyAlignment="1">
      <alignment horizontal="justify" vertical="top" wrapText="1"/>
    </xf>
    <xf numFmtId="0" fontId="20" fillId="0" borderId="30" xfId="0" applyFont="1" applyBorder="1" applyAlignment="1">
      <alignment horizontal="justify" vertical="top" wrapText="1"/>
    </xf>
    <xf numFmtId="0" fontId="20" fillId="0" borderId="36" xfId="0" applyFont="1" applyBorder="1" applyAlignment="1">
      <alignment horizontal="justify" vertical="top" wrapText="1"/>
    </xf>
    <xf numFmtId="0" fontId="20" fillId="0" borderId="30"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3" fillId="0" borderId="34" xfId="0" applyFont="1" applyBorder="1" applyAlignment="1">
      <alignment horizontal="center" vertical="top" wrapText="1"/>
    </xf>
    <xf numFmtId="0" fontId="23" fillId="0" borderId="31" xfId="0" applyFont="1" applyBorder="1" applyAlignment="1">
      <alignment horizontal="center" vertical="top" wrapText="1"/>
    </xf>
    <xf numFmtId="0" fontId="21" fillId="0" borderId="30" xfId="0" applyFont="1" applyBorder="1" applyAlignment="1">
      <alignment horizontal="center" vertical="center"/>
    </xf>
    <xf numFmtId="0" fontId="22" fillId="0" borderId="30" xfId="0" applyFont="1" applyBorder="1" applyAlignment="1">
      <alignment horizontal="center" vertical="center" wrapText="1"/>
    </xf>
    <xf numFmtId="0" fontId="20" fillId="0" borderId="0" xfId="0" applyFont="1" applyAlignment="1">
      <alignment horizontal="center" vertical="top" wrapText="1"/>
    </xf>
    <xf numFmtId="49" fontId="20" fillId="0" borderId="0" xfId="0" applyNumberFormat="1" applyFont="1" applyAlignment="1" applyProtection="1">
      <alignment horizontal="left" vertical="center" wrapText="1"/>
      <protection locked="0"/>
    </xf>
    <xf numFmtId="49" fontId="20" fillId="0" borderId="31" xfId="0" applyNumberFormat="1" applyFont="1" applyBorder="1" applyAlignment="1" applyProtection="1">
      <alignment horizontal="left" vertical="center" wrapText="1"/>
      <protection locked="0"/>
    </xf>
    <xf numFmtId="49" fontId="20" fillId="0" borderId="32" xfId="0" applyNumberFormat="1" applyFont="1" applyBorder="1" applyAlignment="1" applyProtection="1">
      <alignment horizontal="left" vertical="center" wrapText="1"/>
      <protection locked="0"/>
    </xf>
    <xf numFmtId="0" fontId="20" fillId="0" borderId="26" xfId="0" applyFont="1" applyBorder="1" applyAlignment="1">
      <alignment horizontal="center"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7" fillId="0" borderId="24"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pplyProtection="1">
      <alignment horizontal="center" vertical="center" wrapText="1"/>
      <protection locked="0"/>
    </xf>
    <xf numFmtId="0" fontId="23" fillId="0" borderId="26" xfId="0" applyFont="1" applyBorder="1" applyAlignment="1">
      <alignment horizontal="center" vertical="center" wrapText="1"/>
    </xf>
    <xf numFmtId="0" fontId="23" fillId="0" borderId="25" xfId="0" applyFont="1" applyBorder="1" applyAlignment="1">
      <alignment horizontal="center" vertical="center" wrapText="1"/>
    </xf>
    <xf numFmtId="176" fontId="19" fillId="0" borderId="36" xfId="0" applyNumberFormat="1" applyFont="1" applyBorder="1" applyAlignment="1" applyProtection="1">
      <alignment horizontal="center" vertical="center" wrapText="1"/>
      <protection locked="0"/>
    </xf>
    <xf numFmtId="176" fontId="19" fillId="0" borderId="0" xfId="0" applyNumberFormat="1" applyFont="1" applyAlignment="1" applyProtection="1">
      <alignment horizontal="center" vertical="center" wrapText="1"/>
      <protection locked="0"/>
    </xf>
    <xf numFmtId="176" fontId="19" fillId="0" borderId="35" xfId="0" applyNumberFormat="1" applyFont="1" applyBorder="1" applyAlignment="1" applyProtection="1">
      <alignment horizontal="center" vertical="center" wrapText="1"/>
      <protection locked="0"/>
    </xf>
    <xf numFmtId="176" fontId="19" fillId="0" borderId="34" xfId="0" applyNumberFormat="1" applyFont="1" applyBorder="1" applyAlignment="1" applyProtection="1">
      <alignment horizontal="center" vertical="center" wrapText="1"/>
      <protection locked="0"/>
    </xf>
    <xf numFmtId="176" fontId="19" fillId="0" borderId="31" xfId="0" applyNumberFormat="1" applyFont="1" applyBorder="1" applyAlignment="1" applyProtection="1">
      <alignment horizontal="center" vertical="center" wrapText="1"/>
      <protection locked="0"/>
    </xf>
    <xf numFmtId="176" fontId="19" fillId="0" borderId="32" xfId="0" applyNumberFormat="1" applyFont="1" applyBorder="1" applyAlignment="1" applyProtection="1">
      <alignment horizontal="center" vertical="center" wrapText="1"/>
      <protection locked="0"/>
    </xf>
    <xf numFmtId="176" fontId="20" fillId="0" borderId="26" xfId="0" applyNumberFormat="1" applyFont="1" applyBorder="1" applyAlignment="1" applyProtection="1">
      <alignment horizontal="center" vertical="center" wrapText="1"/>
      <protection locked="0"/>
    </xf>
    <xf numFmtId="176" fontId="20" fillId="0" borderId="25" xfId="0" applyNumberFormat="1" applyFont="1" applyBorder="1" applyAlignment="1" applyProtection="1">
      <alignment horizontal="center" vertical="center" wrapText="1"/>
      <protection locked="0"/>
    </xf>
    <xf numFmtId="0" fontId="20" fillId="0" borderId="24" xfId="0" applyFont="1" applyBorder="1" applyAlignment="1">
      <alignment horizontal="center" vertical="center"/>
    </xf>
    <xf numFmtId="0" fontId="20" fillId="0" borderId="26" xfId="0" applyFont="1" applyBorder="1" applyAlignment="1">
      <alignment horizontal="center" vertical="center"/>
    </xf>
    <xf numFmtId="176" fontId="20" fillId="0" borderId="26" xfId="0" applyNumberFormat="1" applyFont="1" applyBorder="1" applyAlignment="1" applyProtection="1">
      <alignment horizontal="center" vertical="center"/>
      <protection locked="0"/>
    </xf>
    <xf numFmtId="0" fontId="22" fillId="0" borderId="0" xfId="0" applyFont="1" applyAlignment="1">
      <alignment horizontal="left" vertical="center" wrapText="1"/>
    </xf>
    <xf numFmtId="0" fontId="22" fillId="0" borderId="31" xfId="0" applyFont="1" applyBorder="1" applyAlignment="1">
      <alignment horizontal="left" vertical="center" wrapText="1"/>
    </xf>
    <xf numFmtId="0" fontId="20" fillId="0" borderId="34" xfId="0" applyFont="1" applyBorder="1" applyAlignment="1" applyProtection="1">
      <alignment horizontal="center" vertical="center" wrapText="1"/>
      <protection locked="0"/>
    </xf>
    <xf numFmtId="0" fontId="18" fillId="0" borderId="36" xfId="0" applyFont="1" applyBorder="1" applyAlignment="1">
      <alignment vertical="center" wrapText="1"/>
    </xf>
    <xf numFmtId="0" fontId="20" fillId="0" borderId="0" xfId="0" applyFont="1" applyAlignment="1">
      <alignment horizontal="justify" wrapText="1"/>
    </xf>
    <xf numFmtId="0" fontId="28" fillId="0" borderId="0" xfId="0" applyFont="1" applyAlignment="1">
      <alignment horizontal="left" vertical="center" wrapText="1"/>
    </xf>
    <xf numFmtId="0" fontId="22" fillId="0" borderId="31" xfId="0" applyFont="1" applyBorder="1" applyAlignment="1">
      <alignment horizontal="center" vertical="center" wrapText="1"/>
    </xf>
    <xf numFmtId="0" fontId="22" fillId="0" borderId="3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29"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2" xfId="0" applyFont="1" applyBorder="1" applyAlignment="1">
      <alignment horizontal="center" vertical="center" wrapText="1"/>
    </xf>
    <xf numFmtId="0" fontId="20" fillId="0" borderId="24" xfId="0" applyFont="1" applyBorder="1" applyAlignment="1">
      <alignment horizontal="left" vertical="center" wrapText="1"/>
    </xf>
    <xf numFmtId="0" fontId="19" fillId="0" borderId="29" xfId="0" applyFont="1" applyBorder="1" applyAlignment="1" applyProtection="1">
      <alignment horizontal="left" vertical="top" wrapText="1"/>
      <protection locked="0"/>
    </xf>
    <xf numFmtId="0" fontId="19" fillId="0" borderId="30"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17" fillId="0" borderId="0" xfId="0" applyFont="1" applyAlignment="1">
      <alignment horizontal="center" vertical="center"/>
    </xf>
    <xf numFmtId="0" fontId="33" fillId="0" borderId="0" xfId="0" applyFont="1" applyAlignment="1">
      <alignment horizontal="center" vertical="center"/>
    </xf>
    <xf numFmtId="0" fontId="20" fillId="0" borderId="2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0" xfId="0" applyFont="1" applyBorder="1" applyAlignment="1">
      <alignment horizontal="center" vertical="center" wrapText="1"/>
    </xf>
    <xf numFmtId="0" fontId="28" fillId="0" borderId="0" xfId="0" applyFont="1" applyAlignment="1">
      <alignment horizontal="left" vertical="top" wrapText="1"/>
    </xf>
    <xf numFmtId="0" fontId="29" fillId="0" borderId="0" xfId="0" applyFont="1" applyAlignment="1">
      <alignment horizontal="center" vertical="center" wrapText="1"/>
    </xf>
    <xf numFmtId="0" fontId="0" fillId="0" borderId="0" xfId="0">
      <alignment vertical="center"/>
    </xf>
    <xf numFmtId="176" fontId="20" fillId="0" borderId="30" xfId="0" applyNumberFormat="1" applyFont="1" applyBorder="1" applyAlignment="1" applyProtection="1">
      <alignment horizontal="center" vertical="center" wrapText="1"/>
      <protection locked="0"/>
    </xf>
    <xf numFmtId="176" fontId="20" fillId="0" borderId="27" xfId="0" applyNumberFormat="1" applyFont="1" applyBorder="1" applyAlignment="1" applyProtection="1">
      <alignment horizontal="center" vertical="center" wrapText="1"/>
      <protection locked="0"/>
    </xf>
    <xf numFmtId="0" fontId="27" fillId="0" borderId="30" xfId="0" applyFont="1" applyBorder="1" applyAlignment="1">
      <alignment horizontal="right" vertical="center" wrapText="1"/>
    </xf>
    <xf numFmtId="176" fontId="20" fillId="0" borderId="0" xfId="0" applyNumberFormat="1" applyFont="1" applyAlignment="1" applyProtection="1">
      <alignment horizontal="center" vertical="center" wrapText="1"/>
      <protection locked="0"/>
    </xf>
    <xf numFmtId="176" fontId="20" fillId="0" borderId="35" xfId="0" applyNumberFormat="1" applyFont="1" applyBorder="1" applyAlignment="1" applyProtection="1">
      <alignment horizontal="center" vertical="center" wrapText="1"/>
      <protection locked="0"/>
    </xf>
    <xf numFmtId="176" fontId="20" fillId="0" borderId="31" xfId="0" applyNumberFormat="1" applyFont="1" applyBorder="1" applyAlignment="1" applyProtection="1">
      <alignment horizontal="center" vertical="center" wrapText="1"/>
      <protection locked="0"/>
    </xf>
    <xf numFmtId="176" fontId="20" fillId="0" borderId="32" xfId="0" applyNumberFormat="1" applyFont="1" applyBorder="1" applyAlignment="1" applyProtection="1">
      <alignment horizontal="center" vertical="center" wrapText="1"/>
      <protection locked="0"/>
    </xf>
    <xf numFmtId="0" fontId="21" fillId="0" borderId="36"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0" fillId="0" borderId="52" xfId="0" applyFont="1" applyBorder="1" applyAlignment="1">
      <alignment horizontal="center" vertical="distributed" wrapText="1"/>
    </xf>
    <xf numFmtId="0" fontId="20" fillId="0" borderId="53" xfId="0" applyFont="1" applyBorder="1" applyAlignment="1">
      <alignment horizontal="center" vertical="distributed" wrapText="1"/>
    </xf>
    <xf numFmtId="0" fontId="20" fillId="0" borderId="54" xfId="0" applyFont="1" applyBorder="1" applyAlignment="1">
      <alignment horizontal="center" vertical="distributed" wrapText="1"/>
    </xf>
    <xf numFmtId="38" fontId="35" fillId="0" borderId="55" xfId="42" applyFont="1" applyBorder="1" applyAlignment="1" applyProtection="1">
      <alignment horizontal="right" vertical="center" wrapText="1"/>
      <protection locked="0"/>
    </xf>
    <xf numFmtId="38" fontId="35" fillId="0" borderId="53" xfId="42" applyFont="1" applyBorder="1" applyAlignment="1" applyProtection="1">
      <alignment horizontal="right" vertical="center" wrapText="1"/>
      <protection locked="0"/>
    </xf>
    <xf numFmtId="38" fontId="35" fillId="0" borderId="56" xfId="42" applyFont="1" applyBorder="1" applyAlignment="1" applyProtection="1">
      <alignment horizontal="right" vertical="center" wrapText="1"/>
      <protection locked="0"/>
    </xf>
    <xf numFmtId="0" fontId="19" fillId="0" borderId="52" xfId="0" applyFont="1" applyBorder="1" applyAlignment="1" applyProtection="1">
      <alignment horizontal="left" vertical="center" wrapText="1"/>
      <protection locked="0"/>
    </xf>
    <xf numFmtId="0" fontId="19" fillId="0" borderId="53" xfId="0" applyFont="1" applyBorder="1" applyAlignment="1" applyProtection="1">
      <alignment horizontal="left" vertical="center" wrapText="1"/>
      <protection locked="0"/>
    </xf>
    <xf numFmtId="0" fontId="19" fillId="0" borderId="54" xfId="0" applyFont="1" applyBorder="1" applyAlignment="1" applyProtection="1">
      <alignment horizontal="left" vertical="center" wrapText="1"/>
      <protection locked="0"/>
    </xf>
    <xf numFmtId="0" fontId="20" fillId="0" borderId="10" xfId="0" applyFont="1" applyBorder="1" applyAlignment="1">
      <alignment horizontal="center" vertical="distributed" wrapText="1"/>
    </xf>
    <xf numFmtId="0" fontId="20" fillId="0" borderId="14" xfId="0" applyFont="1" applyBorder="1" applyAlignment="1">
      <alignment horizontal="center" vertical="distributed" wrapText="1"/>
    </xf>
    <xf numFmtId="38" fontId="35" fillId="0" borderId="16" xfId="42" applyFont="1" applyBorder="1" applyAlignment="1">
      <alignment horizontal="right" vertical="center" wrapText="1"/>
    </xf>
    <xf numFmtId="38" fontId="35" fillId="0" borderId="10" xfId="42" applyFont="1" applyBorder="1" applyAlignment="1">
      <alignment horizontal="right" vertical="center" wrapText="1"/>
    </xf>
    <xf numFmtId="38" fontId="35" fillId="0" borderId="57" xfId="42" applyFont="1" applyBorder="1" applyAlignment="1">
      <alignment horizontal="right" vertical="center" wrapText="1"/>
    </xf>
    <xf numFmtId="0" fontId="19" fillId="0" borderId="10" xfId="0" applyFont="1" applyBorder="1" applyAlignment="1">
      <alignment horizontal="left" vertical="center" wrapText="1"/>
    </xf>
    <xf numFmtId="0" fontId="19" fillId="0" borderId="14" xfId="0" applyFont="1" applyBorder="1" applyAlignment="1">
      <alignment horizontal="left" vertical="center" wrapText="1"/>
    </xf>
    <xf numFmtId="0" fontId="20" fillId="0" borderId="20" xfId="0" applyFont="1" applyBorder="1" applyAlignment="1">
      <alignment horizontal="center" vertical="distributed" wrapText="1"/>
    </xf>
    <xf numFmtId="0" fontId="20" fillId="0" borderId="17" xfId="0" applyFont="1" applyBorder="1" applyAlignment="1">
      <alignment horizontal="center" vertical="distributed" wrapText="1"/>
    </xf>
    <xf numFmtId="0" fontId="20" fillId="0" borderId="41" xfId="0" applyFont="1" applyBorder="1" applyAlignment="1">
      <alignment horizontal="center" vertical="distributed" wrapText="1"/>
    </xf>
    <xf numFmtId="0" fontId="20" fillId="0" borderId="15" xfId="0" applyFont="1" applyBorder="1" applyAlignment="1">
      <alignment horizontal="center" vertical="distributed" wrapText="1"/>
    </xf>
    <xf numFmtId="0" fontId="20" fillId="0" borderId="0" xfId="0" applyFont="1" applyAlignment="1">
      <alignment horizontal="center" vertical="distributed" wrapText="1"/>
    </xf>
    <xf numFmtId="0" fontId="20" fillId="0" borderId="35" xfId="0" applyFont="1" applyBorder="1" applyAlignment="1">
      <alignment horizontal="center" vertical="distributed" wrapText="1"/>
    </xf>
    <xf numFmtId="0" fontId="20" fillId="0" borderId="16" xfId="0" applyFont="1" applyBorder="1" applyAlignment="1">
      <alignment horizontal="center" vertical="distributed" wrapText="1"/>
    </xf>
    <xf numFmtId="0" fontId="20" fillId="0" borderId="57" xfId="0" applyFont="1" applyBorder="1" applyAlignment="1">
      <alignment horizontal="center" vertical="distributed" wrapText="1"/>
    </xf>
    <xf numFmtId="0" fontId="20" fillId="0" borderId="42" xfId="0" applyFont="1" applyBorder="1" applyAlignment="1">
      <alignment horizontal="center" vertical="distributed" wrapText="1"/>
    </xf>
    <xf numFmtId="0" fontId="20" fillId="0" borderId="43" xfId="0" applyFont="1" applyBorder="1" applyAlignment="1">
      <alignment horizontal="center" vertical="distributed" wrapText="1"/>
    </xf>
    <xf numFmtId="0" fontId="20" fillId="0" borderId="44" xfId="0" applyFont="1" applyBorder="1" applyAlignment="1">
      <alignment horizontal="center" vertical="distributed" wrapText="1"/>
    </xf>
    <xf numFmtId="38" fontId="35" fillId="0" borderId="45" xfId="42" applyFont="1" applyBorder="1" applyAlignment="1" applyProtection="1">
      <alignment horizontal="right" vertical="center" wrapText="1"/>
      <protection locked="0"/>
    </xf>
    <xf numFmtId="38" fontId="35" fillId="0" borderId="43" xfId="42" applyFont="1" applyBorder="1" applyAlignment="1" applyProtection="1">
      <alignment horizontal="right" vertical="center" wrapText="1"/>
      <protection locked="0"/>
    </xf>
    <xf numFmtId="38" fontId="35" fillId="0" borderId="46" xfId="42" applyFont="1" applyBorder="1" applyAlignment="1" applyProtection="1">
      <alignment horizontal="right" vertical="center" wrapText="1"/>
      <protection locked="0"/>
    </xf>
    <xf numFmtId="0" fontId="19" fillId="0" borderId="42"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0" fontId="19" fillId="0" borderId="44" xfId="0" applyFont="1" applyBorder="1" applyAlignment="1" applyProtection="1">
      <alignment horizontal="left" vertical="center" wrapText="1"/>
      <protection locked="0"/>
    </xf>
    <xf numFmtId="0" fontId="20" fillId="0" borderId="47" xfId="0" applyFont="1" applyBorder="1" applyAlignment="1">
      <alignment horizontal="center" vertical="distributed" wrapText="1"/>
    </xf>
    <xf numFmtId="0" fontId="20" fillId="0" borderId="48" xfId="0" applyFont="1" applyBorder="1" applyAlignment="1">
      <alignment horizontal="center" vertical="distributed" wrapText="1"/>
    </xf>
    <xf numFmtId="0" fontId="20" fillId="0" borderId="49" xfId="0" applyFont="1" applyBorder="1" applyAlignment="1">
      <alignment horizontal="center" vertical="distributed" wrapText="1"/>
    </xf>
    <xf numFmtId="38" fontId="35" fillId="0" borderId="50" xfId="42" applyFont="1" applyBorder="1" applyAlignment="1" applyProtection="1">
      <alignment horizontal="right" vertical="center" wrapText="1"/>
      <protection locked="0"/>
    </xf>
    <xf numFmtId="38" fontId="35" fillId="0" borderId="48" xfId="42" applyFont="1" applyBorder="1" applyAlignment="1" applyProtection="1">
      <alignment horizontal="right" vertical="center" wrapText="1"/>
      <protection locked="0"/>
    </xf>
    <xf numFmtId="38" fontId="35" fillId="0" borderId="51" xfId="42" applyFont="1" applyBorder="1" applyAlignment="1" applyProtection="1">
      <alignment horizontal="right" vertical="center" wrapText="1"/>
      <protection locked="0"/>
    </xf>
    <xf numFmtId="0" fontId="20" fillId="0" borderId="58" xfId="0" applyFont="1" applyBorder="1" applyAlignment="1">
      <alignment horizontal="center" vertical="distributed" wrapText="1"/>
    </xf>
    <xf numFmtId="0" fontId="20" fillId="0" borderId="59" xfId="0" applyFont="1" applyBorder="1" applyAlignment="1">
      <alignment horizontal="center" vertical="distributed" wrapText="1"/>
    </xf>
    <xf numFmtId="0" fontId="20" fillId="0" borderId="60" xfId="0" applyFont="1" applyBorder="1" applyAlignment="1">
      <alignment horizontal="center" vertical="distributed" wrapText="1"/>
    </xf>
    <xf numFmtId="0" fontId="20" fillId="0" borderId="22" xfId="0" applyFont="1" applyBorder="1" applyAlignment="1">
      <alignment horizontal="center" vertical="distributed" wrapText="1"/>
    </xf>
    <xf numFmtId="38" fontId="35" fillId="0" borderId="58" xfId="42" applyFont="1" applyBorder="1" applyAlignment="1">
      <alignment horizontal="right" vertical="center" wrapText="1"/>
    </xf>
    <xf numFmtId="38" fontId="35" fillId="0" borderId="59" xfId="42" applyFont="1" applyBorder="1" applyAlignment="1">
      <alignment horizontal="right" vertical="center" wrapText="1"/>
    </xf>
    <xf numFmtId="38" fontId="35" fillId="0" borderId="60" xfId="42" applyFont="1" applyBorder="1" applyAlignment="1">
      <alignment horizontal="right" vertical="center" wrapText="1"/>
    </xf>
    <xf numFmtId="0" fontId="19" fillId="0" borderId="59" xfId="0" applyFont="1" applyBorder="1" applyAlignment="1">
      <alignment horizontal="left" vertical="center" wrapText="1"/>
    </xf>
    <xf numFmtId="0" fontId="19" fillId="0" borderId="22" xfId="0" applyFont="1" applyBorder="1" applyAlignment="1">
      <alignment horizontal="left" vertical="center" wrapText="1"/>
    </xf>
    <xf numFmtId="0" fontId="29" fillId="0" borderId="0" xfId="0" applyFont="1" applyAlignment="1">
      <alignment horizontal="right" vertical="center" wrapText="1"/>
    </xf>
    <xf numFmtId="176" fontId="20" fillId="0" borderId="30" xfId="0" applyNumberFormat="1" applyFont="1" applyBorder="1" applyAlignment="1" applyProtection="1">
      <alignment horizontal="left" vertical="center" wrapText="1"/>
      <protection locked="0"/>
    </xf>
    <xf numFmtId="176" fontId="20" fillId="0" borderId="27" xfId="0" applyNumberFormat="1" applyFont="1" applyBorder="1" applyAlignment="1" applyProtection="1">
      <alignment horizontal="left" vertical="center" wrapText="1"/>
      <protection locked="0"/>
    </xf>
    <xf numFmtId="176" fontId="20" fillId="0" borderId="31" xfId="0" applyNumberFormat="1" applyFont="1" applyBorder="1" applyAlignment="1" applyProtection="1">
      <alignment horizontal="left" vertical="center" wrapText="1"/>
      <protection locked="0"/>
    </xf>
    <xf numFmtId="176" fontId="20" fillId="0" borderId="32" xfId="0" applyNumberFormat="1" applyFont="1" applyBorder="1" applyAlignment="1" applyProtection="1">
      <alignment horizontal="left" vertical="center" wrapText="1"/>
      <protection locked="0"/>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38" fontId="35" fillId="0" borderId="15" xfId="42" applyFont="1" applyBorder="1" applyAlignment="1">
      <alignment horizontal="right" vertical="center" wrapText="1"/>
    </xf>
    <xf numFmtId="38" fontId="35" fillId="0" borderId="0" xfId="42" applyFont="1" applyBorder="1" applyAlignment="1">
      <alignment horizontal="right" vertical="center" wrapText="1"/>
    </xf>
    <xf numFmtId="0" fontId="35" fillId="0" borderId="10" xfId="0" applyFont="1" applyBorder="1" applyAlignment="1">
      <alignment horizontal="left" vertical="center" wrapText="1"/>
    </xf>
    <xf numFmtId="0" fontId="35" fillId="0" borderId="14" xfId="0" applyFont="1" applyBorder="1" applyAlignment="1">
      <alignment horizontal="left" vertical="center" wrapText="1"/>
    </xf>
    <xf numFmtId="0" fontId="20" fillId="0" borderId="17" xfId="0" applyFont="1" applyBorder="1" applyAlignment="1">
      <alignment horizontal="justify" vertical="center" wrapText="1"/>
    </xf>
    <xf numFmtId="0" fontId="20" fillId="0" borderId="29" xfId="0" applyFont="1" applyBorder="1" applyAlignment="1">
      <alignment horizontal="left" vertical="top" wrapText="1"/>
    </xf>
    <xf numFmtId="0" fontId="20" fillId="0" borderId="30" xfId="0" applyFont="1" applyBorder="1" applyAlignment="1">
      <alignment horizontal="left" vertical="top" wrapText="1"/>
    </xf>
    <xf numFmtId="0" fontId="20" fillId="0" borderId="27" xfId="0" applyFont="1" applyBorder="1" applyAlignment="1">
      <alignment horizontal="left" vertical="top" wrapText="1"/>
    </xf>
    <xf numFmtId="0" fontId="31" fillId="0" borderId="2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4" xfId="0" applyFont="1" applyBorder="1" applyAlignment="1">
      <alignment horizontal="center" vertical="center" wrapText="1"/>
    </xf>
    <xf numFmtId="0" fontId="27" fillId="0" borderId="0" xfId="0" applyFont="1" applyAlignment="1" applyProtection="1">
      <alignment horizontal="center" vertical="center" wrapText="1"/>
      <protection locked="0"/>
    </xf>
    <xf numFmtId="0" fontId="27" fillId="0" borderId="0" xfId="0" applyFont="1" applyAlignment="1">
      <alignment horizontal="left" vertical="center" wrapText="1"/>
    </xf>
    <xf numFmtId="0" fontId="27" fillId="0" borderId="34" xfId="0" applyFont="1" applyBorder="1" applyAlignment="1" applyProtection="1">
      <alignment horizontal="left" vertical="center" wrapText="1"/>
      <protection locked="0"/>
    </xf>
    <xf numFmtId="0" fontId="27" fillId="0" borderId="31" xfId="0" applyFont="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27" fillId="0" borderId="35" xfId="0" applyFont="1" applyBorder="1" applyAlignment="1" applyProtection="1">
      <alignment horizontal="left" vertical="center" wrapText="1"/>
      <protection locked="0"/>
    </xf>
    <xf numFmtId="0" fontId="20" fillId="0" borderId="36" xfId="0" applyFont="1" applyBorder="1" applyAlignment="1">
      <alignment horizontal="center" vertical="top" wrapText="1"/>
    </xf>
    <xf numFmtId="0" fontId="20" fillId="0" borderId="31" xfId="0" applyFont="1" applyBorder="1" applyAlignment="1" applyProtection="1">
      <alignment horizontal="left" vertical="center" wrapText="1"/>
      <protection locked="0"/>
    </xf>
    <xf numFmtId="0" fontId="20" fillId="0" borderId="31" xfId="0" applyFont="1" applyBorder="1" applyAlignment="1" applyProtection="1">
      <alignment horizontal="left" vertical="top" wrapText="1"/>
      <protection locked="0"/>
    </xf>
    <xf numFmtId="0" fontId="20" fillId="0" borderId="32" xfId="0" applyFont="1" applyBorder="1" applyAlignment="1" applyProtection="1">
      <alignment horizontal="left" vertical="top" wrapText="1"/>
      <protection locked="0"/>
    </xf>
    <xf numFmtId="0" fontId="21" fillId="0" borderId="30" xfId="0" applyFont="1" applyBorder="1" applyAlignment="1">
      <alignment horizontal="left" vertical="center"/>
    </xf>
    <xf numFmtId="0" fontId="22" fillId="0" borderId="29" xfId="0" applyFont="1" applyBorder="1" applyAlignment="1">
      <alignment horizontal="center" vertical="top" wrapText="1"/>
    </xf>
    <xf numFmtId="0" fontId="22" fillId="0" borderId="30" xfId="0" applyFont="1" applyBorder="1" applyAlignment="1">
      <alignment horizontal="center" vertical="top" wrapText="1"/>
    </xf>
    <xf numFmtId="0" fontId="27" fillId="0" borderId="36"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0" borderId="32" xfId="0" applyFont="1" applyBorder="1" applyAlignment="1" applyProtection="1">
      <alignment horizontal="center" vertical="center" wrapText="1"/>
      <protection locked="0"/>
    </xf>
    <xf numFmtId="0" fontId="20" fillId="0" borderId="29"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6" xfId="0" applyFont="1" applyBorder="1" applyAlignment="1">
      <alignment horizontal="justify" vertical="top" wrapText="1"/>
    </xf>
    <xf numFmtId="0" fontId="20" fillId="0" borderId="25" xfId="0" applyFont="1" applyBorder="1" applyAlignment="1">
      <alignment horizontal="justify" vertical="top" wrapText="1"/>
    </xf>
    <xf numFmtId="0" fontId="20" fillId="0" borderId="25" xfId="0" applyFont="1" applyBorder="1" applyAlignment="1">
      <alignment horizontal="center" vertical="center"/>
    </xf>
    <xf numFmtId="176" fontId="19" fillId="0" borderId="36" xfId="0" applyNumberFormat="1" applyFont="1" applyBorder="1" applyAlignment="1" applyProtection="1">
      <alignment horizontal="left" vertical="center" wrapText="1"/>
      <protection locked="0"/>
    </xf>
    <xf numFmtId="176" fontId="19" fillId="0" borderId="0" xfId="0" applyNumberFormat="1" applyFont="1" applyAlignment="1" applyProtection="1">
      <alignment horizontal="left" vertical="center" wrapText="1"/>
      <protection locked="0"/>
    </xf>
    <xf numFmtId="176" fontId="19" fillId="0" borderId="35" xfId="0" applyNumberFormat="1" applyFont="1" applyBorder="1" applyAlignment="1" applyProtection="1">
      <alignment horizontal="left" vertical="center" wrapText="1"/>
      <protection locked="0"/>
    </xf>
    <xf numFmtId="176" fontId="19" fillId="0" borderId="34" xfId="0" applyNumberFormat="1" applyFont="1" applyBorder="1" applyAlignment="1" applyProtection="1">
      <alignment horizontal="left" vertical="center" wrapText="1"/>
      <protection locked="0"/>
    </xf>
    <xf numFmtId="176" fontId="19" fillId="0" borderId="31" xfId="0" applyNumberFormat="1" applyFont="1" applyBorder="1" applyAlignment="1" applyProtection="1">
      <alignment horizontal="left" vertical="center" wrapText="1"/>
      <protection locked="0"/>
    </xf>
    <xf numFmtId="176" fontId="19" fillId="0" borderId="32" xfId="0" applyNumberFormat="1" applyFont="1" applyBorder="1" applyAlignment="1" applyProtection="1">
      <alignment horizontal="left" vertical="center" wrapText="1"/>
      <protection locked="0"/>
    </xf>
    <xf numFmtId="176" fontId="19" fillId="0" borderId="30" xfId="0" applyNumberFormat="1" applyFont="1" applyBorder="1" applyAlignment="1" applyProtection="1">
      <alignment horizontal="center" vertical="center" wrapText="1"/>
      <protection locked="0"/>
    </xf>
    <xf numFmtId="176" fontId="19" fillId="0" borderId="27" xfId="0" applyNumberFormat="1" applyFont="1" applyBorder="1" applyAlignment="1" applyProtection="1">
      <alignment horizontal="center" vertical="center" wrapText="1"/>
      <protection locked="0"/>
    </xf>
    <xf numFmtId="0" fontId="19" fillId="0" borderId="0" xfId="0" applyFont="1" applyAlignment="1">
      <alignment horizontal="left" vertical="center" wrapText="1"/>
    </xf>
    <xf numFmtId="0" fontId="19" fillId="0" borderId="0" xfId="0" applyFont="1" applyAlignment="1">
      <alignment horizontal="right" wrapText="1"/>
    </xf>
    <xf numFmtId="0" fontId="19" fillId="0" borderId="0" xfId="0" applyFont="1" applyAlignment="1" applyProtection="1">
      <alignment horizontal="right" vertical="center" wrapText="1"/>
      <protection locked="0"/>
    </xf>
    <xf numFmtId="0" fontId="20" fillId="0" borderId="0" xfId="0" applyFont="1" applyAlignment="1">
      <alignment horizontal="center" wrapText="1"/>
    </xf>
    <xf numFmtId="176" fontId="19" fillId="0" borderId="0" xfId="0" applyNumberFormat="1" applyFont="1" applyAlignment="1" applyProtection="1">
      <alignment horizontal="left" wrapText="1"/>
      <protection locked="0"/>
    </xf>
    <xf numFmtId="176" fontId="19" fillId="0" borderId="31" xfId="0" applyNumberFormat="1" applyFont="1" applyBorder="1" applyAlignment="1" applyProtection="1">
      <alignment horizontal="left" wrapText="1"/>
      <protection locked="0"/>
    </xf>
    <xf numFmtId="0" fontId="19" fillId="0" borderId="0" xfId="0" applyFont="1" applyAlignment="1">
      <alignment horizontal="left" vertical="distributed" wrapText="1"/>
    </xf>
    <xf numFmtId="0" fontId="19" fillId="0" borderId="0" xfId="0" applyFont="1" applyAlignment="1" applyProtection="1">
      <alignment horizontal="left" wrapText="1"/>
      <protection locked="0"/>
    </xf>
    <xf numFmtId="0" fontId="19" fillId="0" borderId="31" xfId="0" applyFont="1" applyBorder="1" applyAlignment="1" applyProtection="1">
      <alignment horizontal="left" wrapText="1"/>
      <protection locked="0"/>
    </xf>
    <xf numFmtId="0" fontId="18" fillId="0" borderId="0" xfId="0" applyFont="1" applyAlignment="1">
      <alignment horizontal="left" vertical="center" wrapText="1"/>
    </xf>
    <xf numFmtId="0" fontId="0" fillId="0" borderId="0" xfId="0" applyAlignment="1" applyProtection="1">
      <alignment horizontal="center" vertical="center"/>
      <protection locked="0"/>
    </xf>
    <xf numFmtId="0" fontId="21" fillId="0" borderId="0" xfId="0" applyFont="1" applyAlignment="1">
      <alignment horizontal="left" vertical="center" wrapText="1"/>
    </xf>
    <xf numFmtId="0" fontId="20" fillId="0" borderId="0" xfId="0" applyFont="1" applyAlignment="1">
      <alignment horizontal="justify" vertical="center" wrapText="1"/>
    </xf>
    <xf numFmtId="0" fontId="39" fillId="0" borderId="0" xfId="0" applyFont="1" applyAlignment="1">
      <alignment horizontal="center" vertical="center" wrapText="1"/>
    </xf>
    <xf numFmtId="0" fontId="19" fillId="0" borderId="0" xfId="0" applyFont="1" applyAlignment="1">
      <alignment horizontal="justify" vertical="center" wrapText="1"/>
    </xf>
    <xf numFmtId="0" fontId="19" fillId="0" borderId="0" xfId="0" applyFont="1" applyAlignment="1" applyProtection="1">
      <alignment horizontal="center" vertical="center" wrapText="1"/>
      <protection locked="0"/>
    </xf>
    <xf numFmtId="0" fontId="23" fillId="0" borderId="0" xfId="0" applyFont="1" applyAlignment="1">
      <alignment horizontal="center" vertical="center" wrapText="1"/>
    </xf>
    <xf numFmtId="0" fontId="21" fillId="0" borderId="0" xfId="0" applyFont="1" applyAlignment="1" applyProtection="1">
      <alignment horizontal="center" vertical="center"/>
      <protection locked="0"/>
    </xf>
    <xf numFmtId="0" fontId="38" fillId="0" borderId="0" xfId="0" applyFont="1" applyAlignment="1">
      <alignment horizontal="center" vertical="center" wrapText="1"/>
    </xf>
    <xf numFmtId="0" fontId="42" fillId="0" borderId="0" xfId="0" applyFont="1" applyAlignment="1" applyProtection="1">
      <alignment horizontal="center" vertical="center" wrapText="1"/>
      <protection locked="0"/>
    </xf>
    <xf numFmtId="0" fontId="34" fillId="0" borderId="25"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24" xfId="0" applyFont="1" applyBorder="1" applyAlignment="1" applyProtection="1">
      <alignment horizontal="center" vertical="center" wrapText="1"/>
      <protection locked="0"/>
    </xf>
    <xf numFmtId="0" fontId="34" fillId="0" borderId="27" xfId="0" applyFont="1" applyBorder="1" applyAlignment="1" applyProtection="1">
      <alignment horizontal="center" vertical="center" wrapText="1"/>
      <protection locked="0"/>
    </xf>
    <xf numFmtId="0" fontId="34" fillId="0" borderId="28" xfId="0" applyFont="1" applyBorder="1" applyAlignment="1" applyProtection="1">
      <alignment horizontal="center" vertical="center" wrapText="1"/>
      <protection locked="0"/>
    </xf>
    <xf numFmtId="0" fontId="34" fillId="0" borderId="29" xfId="0" applyFont="1" applyBorder="1" applyAlignment="1" applyProtection="1">
      <alignment horizontal="center" vertical="center" wrapText="1"/>
      <protection locked="0"/>
    </xf>
    <xf numFmtId="0" fontId="43" fillId="0" borderId="32" xfId="0" applyFont="1" applyBorder="1" applyAlignment="1" applyProtection="1">
      <alignment horizontal="center" vertical="center" wrapText="1"/>
      <protection locked="0"/>
    </xf>
    <xf numFmtId="0" fontId="43" fillId="0" borderId="33" xfId="0" applyFont="1" applyBorder="1" applyAlignment="1" applyProtection="1">
      <alignment horizontal="center" vertical="center" wrapText="1"/>
      <protection locked="0"/>
    </xf>
    <xf numFmtId="0" fontId="43" fillId="0" borderId="34" xfId="0" applyFont="1" applyBorder="1" applyAlignment="1" applyProtection="1">
      <alignment horizontal="center" vertical="center" wrapText="1"/>
      <protection locked="0"/>
    </xf>
    <xf numFmtId="0" fontId="34" fillId="0" borderId="0" xfId="0" applyFont="1" applyAlignment="1" applyProtection="1">
      <alignment horizontal="left" vertical="center" wrapText="1"/>
      <protection locked="0"/>
    </xf>
    <xf numFmtId="0" fontId="34" fillId="0" borderId="35" xfId="0" applyFont="1" applyBorder="1" applyAlignment="1" applyProtection="1">
      <alignment horizontal="left" vertical="center" wrapText="1"/>
      <protection locked="0"/>
    </xf>
    <xf numFmtId="0" fontId="34" fillId="0" borderId="30"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35" xfId="0" applyFont="1" applyBorder="1" applyAlignment="1" applyProtection="1">
      <alignment horizontal="left" vertical="top" wrapText="1"/>
      <protection locked="0"/>
    </xf>
    <xf numFmtId="0" fontId="34" fillId="0" borderId="32" xfId="0" applyFont="1" applyBorder="1" applyAlignment="1" applyProtection="1">
      <alignment horizontal="left" vertical="center" wrapText="1"/>
      <protection locked="0"/>
    </xf>
    <xf numFmtId="0" fontId="34" fillId="0" borderId="33" xfId="0" applyFont="1" applyBorder="1" applyAlignment="1" applyProtection="1">
      <alignment horizontal="left" vertical="center" wrapText="1"/>
      <protection locked="0"/>
    </xf>
    <xf numFmtId="0" fontId="34" fillId="0" borderId="34" xfId="0" applyFont="1" applyBorder="1" applyAlignment="1" applyProtection="1">
      <alignment horizontal="left" vertical="center" wrapText="1"/>
      <protection locked="0"/>
    </xf>
    <xf numFmtId="0" fontId="32" fillId="0" borderId="34" xfId="0" applyFont="1" applyBorder="1" applyAlignment="1" applyProtection="1">
      <alignment horizontal="left" vertical="center" wrapText="1"/>
      <protection locked="0"/>
    </xf>
    <xf numFmtId="0" fontId="32" fillId="0" borderId="31" xfId="0" applyFont="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2" fillId="0" borderId="35" xfId="0" applyFont="1" applyBorder="1" applyAlignment="1" applyProtection="1">
      <alignment horizontal="left" vertical="center" wrapText="1"/>
      <protection locked="0"/>
    </xf>
    <xf numFmtId="0" fontId="32" fillId="0" borderId="0" xfId="0" applyFont="1" applyAlignment="1" applyProtection="1">
      <alignment horizontal="left" vertical="top" wrapText="1"/>
      <protection locked="0"/>
    </xf>
    <xf numFmtId="0" fontId="32" fillId="0" borderId="35" xfId="0" applyFont="1" applyBorder="1" applyAlignment="1" applyProtection="1">
      <alignment horizontal="left" vertical="top" wrapText="1"/>
      <protection locked="0"/>
    </xf>
    <xf numFmtId="0" fontId="32" fillId="0" borderId="24" xfId="0" applyFont="1" applyBorder="1" applyAlignment="1" applyProtection="1">
      <alignment horizontal="left" vertical="center" wrapText="1"/>
      <protection locked="0"/>
    </xf>
    <xf numFmtId="0" fontId="32" fillId="0" borderId="26" xfId="0" applyFont="1" applyBorder="1" applyAlignment="1" applyProtection="1">
      <alignment horizontal="left" vertical="center" wrapText="1"/>
      <protection locked="0"/>
    </xf>
    <xf numFmtId="0" fontId="32" fillId="0" borderId="25" xfId="0" applyFont="1" applyBorder="1" applyAlignment="1" applyProtection="1">
      <alignment horizontal="left" vertical="center" wrapText="1"/>
      <protection locked="0"/>
    </xf>
    <xf numFmtId="0" fontId="34" fillId="0" borderId="31" xfId="0" applyFont="1" applyBorder="1" applyAlignment="1" applyProtection="1">
      <alignment horizontal="left" vertical="center" wrapText="1"/>
      <protection locked="0"/>
    </xf>
    <xf numFmtId="0" fontId="32" fillId="0" borderId="0" xfId="0" applyFont="1" applyAlignment="1" applyProtection="1">
      <alignment horizontal="center" vertical="center" wrapText="1"/>
      <protection locked="0"/>
    </xf>
    <xf numFmtId="0" fontId="34" fillId="0" borderId="36"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35" xfId="0" applyFont="1" applyBorder="1" applyAlignment="1" applyProtection="1">
      <alignment horizontal="center" vertical="center" wrapText="1"/>
      <protection locked="0"/>
    </xf>
    <xf numFmtId="0" fontId="34" fillId="0" borderId="27" xfId="0" applyFont="1" applyBorder="1" applyAlignment="1" applyProtection="1">
      <alignment horizontal="left" vertical="top" wrapText="1"/>
      <protection locked="0"/>
    </xf>
    <xf numFmtId="0" fontId="34" fillId="0" borderId="31" xfId="0" applyFont="1" applyBorder="1" applyAlignment="1" applyProtection="1">
      <alignment horizontal="left" vertical="top" wrapText="1"/>
      <protection locked="0"/>
    </xf>
    <xf numFmtId="0" fontId="34" fillId="0" borderId="32" xfId="0" applyFont="1" applyBorder="1" applyAlignment="1" applyProtection="1">
      <alignment horizontal="left" vertical="top" wrapText="1"/>
      <protection locked="0"/>
    </xf>
    <xf numFmtId="0" fontId="34" fillId="0" borderId="30" xfId="0" applyFont="1" applyBorder="1" applyAlignment="1" applyProtection="1">
      <alignment horizontal="center" vertical="center" wrapText="1"/>
      <protection locked="0"/>
    </xf>
    <xf numFmtId="0" fontId="34" fillId="0" borderId="31" xfId="0" applyFont="1" applyBorder="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49" fontId="34" fillId="0" borderId="0" xfId="0" applyNumberFormat="1" applyFont="1" applyAlignment="1" applyProtection="1">
      <alignment horizontal="left" vertical="center" wrapText="1"/>
      <protection locked="0"/>
    </xf>
    <xf numFmtId="49" fontId="34" fillId="0" borderId="31" xfId="0" applyNumberFormat="1" applyFont="1" applyBorder="1" applyAlignment="1" applyProtection="1">
      <alignment horizontal="left" vertical="center" wrapText="1"/>
      <protection locked="0"/>
    </xf>
    <xf numFmtId="49" fontId="34" fillId="0" borderId="32" xfId="0" applyNumberFormat="1" applyFont="1" applyBorder="1" applyAlignment="1" applyProtection="1">
      <alignment horizontal="left" vertical="center" wrapText="1"/>
      <protection locked="0"/>
    </xf>
    <xf numFmtId="0" fontId="32" fillId="0" borderId="26" xfId="0" applyFont="1" applyBorder="1" applyAlignment="1" applyProtection="1">
      <alignment horizontal="center" vertical="center" wrapText="1"/>
      <protection locked="0"/>
    </xf>
    <xf numFmtId="0" fontId="34" fillId="0" borderId="34" xfId="0" applyFont="1" applyBorder="1" applyAlignment="1" applyProtection="1">
      <alignment horizontal="center" vertical="center" wrapText="1"/>
      <protection locked="0"/>
    </xf>
    <xf numFmtId="0" fontId="42" fillId="0" borderId="30" xfId="0" applyFont="1" applyBorder="1" applyAlignment="1" applyProtection="1">
      <alignment horizontal="center" vertical="center" wrapText="1"/>
      <protection locked="0"/>
    </xf>
    <xf numFmtId="0" fontId="42" fillId="0" borderId="31" xfId="0" applyFont="1" applyBorder="1" applyAlignment="1" applyProtection="1">
      <alignment horizontal="center" vertical="center" wrapText="1"/>
      <protection locked="0"/>
    </xf>
    <xf numFmtId="0" fontId="43" fillId="0" borderId="29" xfId="0" applyFont="1" applyBorder="1" applyAlignment="1" applyProtection="1">
      <alignment horizontal="left" vertical="top" wrapText="1"/>
      <protection locked="0"/>
    </xf>
    <xf numFmtId="0" fontId="43" fillId="0" borderId="30" xfId="0" applyFont="1" applyBorder="1" applyAlignment="1" applyProtection="1">
      <alignment horizontal="left" vertical="top" wrapText="1"/>
      <protection locked="0"/>
    </xf>
    <xf numFmtId="0" fontId="43" fillId="0" borderId="27" xfId="0" applyFont="1" applyBorder="1" applyAlignment="1" applyProtection="1">
      <alignment horizontal="left" vertical="top" wrapText="1"/>
      <protection locked="0"/>
    </xf>
    <xf numFmtId="0" fontId="43" fillId="0" borderId="36" xfId="0" applyFont="1" applyBorder="1" applyAlignment="1" applyProtection="1">
      <alignment horizontal="left" vertical="top" wrapText="1"/>
      <protection locked="0"/>
    </xf>
    <xf numFmtId="0" fontId="43" fillId="0" borderId="0" xfId="0" applyFont="1" applyAlignment="1" applyProtection="1">
      <alignment horizontal="left" vertical="top" wrapText="1"/>
      <protection locked="0"/>
    </xf>
    <xf numFmtId="0" fontId="43" fillId="0" borderId="35" xfId="0" applyFont="1" applyBorder="1" applyAlignment="1" applyProtection="1">
      <alignment horizontal="left" vertical="top" wrapText="1"/>
      <protection locked="0"/>
    </xf>
    <xf numFmtId="0" fontId="43" fillId="0" borderId="34" xfId="0" applyFont="1" applyBorder="1" applyAlignment="1" applyProtection="1">
      <alignment horizontal="left" vertical="top" wrapText="1"/>
      <protection locked="0"/>
    </xf>
    <xf numFmtId="0" fontId="43" fillId="0" borderId="31" xfId="0" applyFont="1" applyBorder="1" applyAlignment="1" applyProtection="1">
      <alignment horizontal="left" vertical="top" wrapText="1"/>
      <protection locked="0"/>
    </xf>
    <xf numFmtId="0" fontId="43" fillId="0" borderId="32" xfId="0" applyFont="1" applyBorder="1" applyAlignment="1" applyProtection="1">
      <alignment horizontal="left" vertical="top" wrapText="1"/>
      <protection locked="0"/>
    </xf>
    <xf numFmtId="38" fontId="44" fillId="0" borderId="55" xfId="42" applyFont="1" applyBorder="1" applyAlignment="1" applyProtection="1">
      <alignment horizontal="right" vertical="center" wrapText="1"/>
      <protection locked="0"/>
    </xf>
    <xf numFmtId="38" fontId="44" fillId="0" borderId="53" xfId="42" applyFont="1" applyBorder="1" applyAlignment="1" applyProtection="1">
      <alignment horizontal="right" vertical="center" wrapText="1"/>
      <protection locked="0"/>
    </xf>
    <xf numFmtId="38" fontId="44" fillId="0" borderId="56" xfId="42" applyFont="1" applyBorder="1" applyAlignment="1" applyProtection="1">
      <alignment horizontal="right" vertical="center" wrapText="1"/>
      <protection locked="0"/>
    </xf>
    <xf numFmtId="0" fontId="43" fillId="0" borderId="52" xfId="0" applyFont="1" applyBorder="1" applyAlignment="1" applyProtection="1">
      <alignment horizontal="left" vertical="center" wrapText="1"/>
      <protection locked="0"/>
    </xf>
    <xf numFmtId="0" fontId="43" fillId="0" borderId="53" xfId="0" applyFont="1" applyBorder="1" applyAlignment="1" applyProtection="1">
      <alignment horizontal="left" vertical="center" wrapText="1"/>
      <protection locked="0"/>
    </xf>
    <xf numFmtId="0" fontId="43" fillId="0" borderId="54" xfId="0" applyFont="1" applyBorder="1" applyAlignment="1" applyProtection="1">
      <alignment horizontal="left" vertical="center" wrapText="1"/>
      <protection locked="0"/>
    </xf>
    <xf numFmtId="38" fontId="44" fillId="0" borderId="45" xfId="42" applyFont="1" applyBorder="1" applyAlignment="1" applyProtection="1">
      <alignment horizontal="right" vertical="center" wrapText="1"/>
      <protection locked="0"/>
    </xf>
    <xf numFmtId="38" fontId="44" fillId="0" borderId="43" xfId="42" applyFont="1" applyBorder="1" applyAlignment="1" applyProtection="1">
      <alignment horizontal="right" vertical="center" wrapText="1"/>
      <protection locked="0"/>
    </xf>
    <xf numFmtId="38" fontId="44" fillId="0" borderId="46" xfId="42" applyFont="1" applyBorder="1" applyAlignment="1" applyProtection="1">
      <alignment horizontal="right" vertical="center" wrapText="1"/>
      <protection locked="0"/>
    </xf>
    <xf numFmtId="0" fontId="43" fillId="0" borderId="42" xfId="0" applyFont="1" applyBorder="1" applyAlignment="1" applyProtection="1">
      <alignment horizontal="left" vertical="center" wrapText="1"/>
      <protection locked="0"/>
    </xf>
    <xf numFmtId="0" fontId="43" fillId="0" borderId="43" xfId="0" applyFont="1" applyBorder="1" applyAlignment="1" applyProtection="1">
      <alignment horizontal="left" vertical="center" wrapText="1"/>
      <protection locked="0"/>
    </xf>
    <xf numFmtId="0" fontId="43" fillId="0" borderId="44" xfId="0" applyFont="1" applyBorder="1" applyAlignment="1" applyProtection="1">
      <alignment horizontal="left" vertical="center" wrapText="1"/>
      <protection locked="0"/>
    </xf>
    <xf numFmtId="38" fontId="44" fillId="0" borderId="50" xfId="42" applyFont="1" applyBorder="1" applyAlignment="1" applyProtection="1">
      <alignment horizontal="right" vertical="center" wrapText="1"/>
      <protection locked="0"/>
    </xf>
    <xf numFmtId="38" fontId="44" fillId="0" borderId="48" xfId="42" applyFont="1" applyBorder="1" applyAlignment="1" applyProtection="1">
      <alignment horizontal="right" vertical="center" wrapText="1"/>
      <protection locked="0"/>
    </xf>
    <xf numFmtId="38" fontId="44" fillId="0" borderId="51" xfId="42" applyFont="1" applyBorder="1" applyAlignment="1" applyProtection="1">
      <alignment horizontal="right" vertical="center" wrapText="1"/>
      <protection locked="0"/>
    </xf>
    <xf numFmtId="0" fontId="20" fillId="0" borderId="18" xfId="0" applyFont="1" applyBorder="1" applyAlignment="1">
      <alignment horizontal="center" vertical="center" wrapText="1"/>
    </xf>
    <xf numFmtId="0" fontId="20" fillId="0" borderId="11" xfId="0" applyFont="1" applyBorder="1" applyAlignment="1">
      <alignment horizontal="center" vertical="center" wrapText="1"/>
    </xf>
    <xf numFmtId="0" fontId="17" fillId="0" borderId="0" xfId="0" applyFont="1" applyFill="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525780</xdr:colOff>
      <xdr:row>147</xdr:row>
      <xdr:rowOff>121920</xdr:rowOff>
    </xdr:from>
    <xdr:to>
      <xdr:col>3</xdr:col>
      <xdr:colOff>716280</xdr:colOff>
      <xdr:row>148</xdr:row>
      <xdr:rowOff>38100</xdr:rowOff>
    </xdr:to>
    <xdr:sp macro="" textlink="">
      <xdr:nvSpPr>
        <xdr:cNvPr id="2" name="Rectangle 10">
          <a:extLst>
            <a:ext uri="{FF2B5EF4-FFF2-40B4-BE49-F238E27FC236}">
              <a16:creationId xmlns:a16="http://schemas.microsoft.com/office/drawing/2014/main" id="{00000000-0008-0000-0000-000002000000}"/>
            </a:ext>
          </a:extLst>
        </xdr:cNvPr>
        <xdr:cNvSpPr>
          <a:spLocks noChangeArrowheads="1"/>
        </xdr:cNvSpPr>
      </xdr:nvSpPr>
      <xdr:spPr bwMode="auto">
        <a:xfrm>
          <a:off x="579120" y="34754820"/>
          <a:ext cx="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30000">
              <a:solidFill>
                <a:srgbClr val="000000"/>
              </a:solidFill>
              <a:latin typeface="Times New Roman"/>
              <a:cs typeface="Times New Roman"/>
            </a:rPr>
            <a:t>円</a:t>
          </a:r>
        </a:p>
      </xdr:txBody>
    </xdr:sp>
    <xdr:clientData/>
  </xdr:twoCellAnchor>
  <mc:AlternateContent xmlns:mc="http://schemas.openxmlformats.org/markup-compatibility/2006">
    <mc:Choice xmlns:a14="http://schemas.microsoft.com/office/drawing/2010/main" Requires="a14">
      <xdr:twoCellAnchor>
        <xdr:from>
          <xdr:col>21</xdr:col>
          <xdr:colOff>60960</xdr:colOff>
          <xdr:row>34</xdr:row>
          <xdr:rowOff>30480</xdr:rowOff>
        </xdr:from>
        <xdr:to>
          <xdr:col>44</xdr:col>
          <xdr:colOff>53340</xdr:colOff>
          <xdr:row>34</xdr:row>
          <xdr:rowOff>213360</xdr:rowOff>
        </xdr:to>
        <xdr:grpSp>
          <xdr:nvGrpSpPr>
            <xdr:cNvPr id="2065" name="Group 17">
              <a:extLst>
                <a:ext uri="{FF2B5EF4-FFF2-40B4-BE49-F238E27FC236}">
                  <a16:creationId xmlns:a16="http://schemas.microsoft.com/office/drawing/2014/main" id="{00000000-0008-0000-0000-000011080000}"/>
                </a:ext>
              </a:extLst>
            </xdr:cNvPr>
            <xdr:cNvGrpSpPr>
              <a:grpSpLocks/>
            </xdr:cNvGrpSpPr>
          </xdr:nvGrpSpPr>
          <xdr:grpSpPr bwMode="auto">
            <a:xfrm>
              <a:off x="3228975" y="6743700"/>
              <a:ext cx="3505200" cy="180975"/>
              <a:chOff x="32337" y="73047"/>
              <a:chExt cx="34985" cy="182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160020</xdr:colOff>
          <xdr:row>129</xdr:row>
          <xdr:rowOff>297180</xdr:rowOff>
        </xdr:from>
        <xdr:to>
          <xdr:col>50</xdr:col>
          <xdr:colOff>312420</xdr:colOff>
          <xdr:row>130</xdr:row>
          <xdr:rowOff>129540</xdr:rowOff>
        </xdr:to>
        <xdr:grpSp>
          <xdr:nvGrpSpPr>
            <xdr:cNvPr id="2087" name="Group 39">
              <a:extLst>
                <a:ext uri="{FF2B5EF4-FFF2-40B4-BE49-F238E27FC236}">
                  <a16:creationId xmlns:a16="http://schemas.microsoft.com/office/drawing/2014/main" id="{00000000-0008-0000-0000-000027080000}"/>
                </a:ext>
              </a:extLst>
            </xdr:cNvPr>
            <xdr:cNvGrpSpPr>
              <a:grpSpLocks/>
            </xdr:cNvGrpSpPr>
          </xdr:nvGrpSpPr>
          <xdr:grpSpPr bwMode="auto">
            <a:xfrm>
              <a:off x="6991350" y="28308300"/>
              <a:ext cx="3486150" cy="190500"/>
              <a:chOff x="32337" y="73047"/>
              <a:chExt cx="34985" cy="1828"/>
            </a:xfrm>
          </xdr:grpSpPr>
        </xdr:grpSp>
        <xdr:clientData/>
      </xdr:twoCellAnchor>
    </mc:Choice>
    <mc:Fallback/>
  </mc:AlternateContent>
  <xdr:twoCellAnchor>
    <xdr:from>
      <xdr:col>35</xdr:col>
      <xdr:colOff>91109</xdr:colOff>
      <xdr:row>30</xdr:row>
      <xdr:rowOff>149087</xdr:rowOff>
    </xdr:from>
    <xdr:to>
      <xdr:col>43</xdr:col>
      <xdr:colOff>747</xdr:colOff>
      <xdr:row>32</xdr:row>
      <xdr:rowOff>23937</xdr:rowOff>
    </xdr:to>
    <xdr:sp macro="" textlink="">
      <xdr:nvSpPr>
        <xdr:cNvPr id="4" name="楕円 3">
          <a:extLst>
            <a:ext uri="{FF2B5EF4-FFF2-40B4-BE49-F238E27FC236}">
              <a16:creationId xmlns:a16="http://schemas.microsoft.com/office/drawing/2014/main" id="{00000000-0008-0000-0000-000004000000}"/>
            </a:ext>
          </a:extLst>
        </xdr:cNvPr>
        <xdr:cNvSpPr/>
      </xdr:nvSpPr>
      <xdr:spPr bwMode="auto">
        <a:xfrm>
          <a:off x="5284305" y="6493565"/>
          <a:ext cx="1102333" cy="264133"/>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209383</xdr:colOff>
      <xdr:row>1</xdr:row>
      <xdr:rowOff>0</xdr:rowOff>
    </xdr:from>
    <xdr:to>
      <xdr:col>49</xdr:col>
      <xdr:colOff>488778</xdr:colOff>
      <xdr:row>5</xdr:row>
      <xdr:rowOff>77556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93448" y="231913"/>
          <a:ext cx="2962960" cy="872686"/>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a:t>
          </a:r>
          <a:r>
            <a:rPr lang="ja-JP" altLang="en-US" b="1">
              <a:solidFill>
                <a:schemeClr val="accent1">
                  <a:lumMod val="50000"/>
                </a:schemeClr>
              </a:solidFill>
            </a:rPr>
            <a:t>申請書と併せてご提出ください</a:t>
          </a:r>
          <a:endParaRPr kumimoji="1" lang="ja-JP" altLang="en-US" sz="1100" b="1">
            <a:ln>
              <a:noFill/>
            </a:ln>
            <a:solidFill>
              <a:schemeClr val="accent1">
                <a:lumMod val="50000"/>
              </a:schemeClr>
            </a:solidFill>
          </a:endParaRPr>
        </a:p>
      </xdr:txBody>
    </xdr:sp>
    <xdr:clientData/>
  </xdr:twoCellAnchor>
  <xdr:twoCellAnchor>
    <xdr:from>
      <xdr:col>45</xdr:col>
      <xdr:colOff>232243</xdr:colOff>
      <xdr:row>5</xdr:row>
      <xdr:rowOff>228103</xdr:rowOff>
    </xdr:from>
    <xdr:to>
      <xdr:col>48</xdr:col>
      <xdr:colOff>4295</xdr:colOff>
      <xdr:row>9</xdr:row>
      <xdr:rowOff>130456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916308" y="1255146"/>
          <a:ext cx="1784726" cy="72233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書体の種別については、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各自で選択可能です</a:t>
          </a:r>
        </a:p>
      </xdr:txBody>
    </xdr:sp>
    <xdr:clientData/>
  </xdr:twoCellAnchor>
  <xdr:twoCellAnchor>
    <xdr:from>
      <xdr:col>45</xdr:col>
      <xdr:colOff>169378</xdr:colOff>
      <xdr:row>14</xdr:row>
      <xdr:rowOff>209964</xdr:rowOff>
    </xdr:from>
    <xdr:to>
      <xdr:col>53</xdr:col>
      <xdr:colOff>538582</xdr:colOff>
      <xdr:row>40</xdr:row>
      <xdr:rowOff>173460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53443" y="3026051"/>
          <a:ext cx="5736335" cy="541345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申請書を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49</xdr:col>
      <xdr:colOff>398951</xdr:colOff>
      <xdr:row>15</xdr:row>
      <xdr:rowOff>169112</xdr:rowOff>
    </xdr:from>
    <xdr:to>
      <xdr:col>53</xdr:col>
      <xdr:colOff>403141</xdr:colOff>
      <xdr:row>38</xdr:row>
      <xdr:rowOff>172647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766581" y="3217112"/>
          <a:ext cx="2697281" cy="4579429"/>
        </a:xfrm>
        <a:prstGeom prst="rect">
          <a:avLst/>
        </a:prstGeom>
      </xdr:spPr>
    </xdr:pic>
    <xdr:clientData/>
  </xdr:twoCellAnchor>
  <xdr:twoCellAnchor>
    <xdr:from>
      <xdr:col>45</xdr:col>
      <xdr:colOff>283678</xdr:colOff>
      <xdr:row>60</xdr:row>
      <xdr:rowOff>211041</xdr:rowOff>
    </xdr:from>
    <xdr:to>
      <xdr:col>49</xdr:col>
      <xdr:colOff>209321</xdr:colOff>
      <xdr:row>65</xdr:row>
      <xdr:rowOff>56893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967743" y="13438367"/>
          <a:ext cx="2609208" cy="1270461"/>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既定の枠を超えた文字の入力は印刷面では表示されません。</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ご注意ください。</a:t>
          </a:r>
        </a:p>
      </xdr:txBody>
    </xdr:sp>
    <xdr:clientData/>
  </xdr:twoCellAnchor>
  <xdr:twoCellAnchor>
    <xdr:from>
      <xdr:col>49</xdr:col>
      <xdr:colOff>337312</xdr:colOff>
      <xdr:row>34</xdr:row>
      <xdr:rowOff>71989</xdr:rowOff>
    </xdr:from>
    <xdr:to>
      <xdr:col>53</xdr:col>
      <xdr:colOff>370467</xdr:colOff>
      <xdr:row>37</xdr:row>
      <xdr:rowOff>42064</xdr:rowOff>
    </xdr:to>
    <xdr:sp macro="" textlink="">
      <xdr:nvSpPr>
        <xdr:cNvPr id="10" name="楕円 9">
          <a:extLst>
            <a:ext uri="{FF2B5EF4-FFF2-40B4-BE49-F238E27FC236}">
              <a16:creationId xmlns:a16="http://schemas.microsoft.com/office/drawing/2014/main" id="{A505D244-3636-5679-0D8B-B15DC63AC033}"/>
            </a:ext>
          </a:extLst>
        </xdr:cNvPr>
        <xdr:cNvSpPr/>
      </xdr:nvSpPr>
      <xdr:spPr bwMode="auto">
        <a:xfrm>
          <a:off x="9704942" y="6847163"/>
          <a:ext cx="2716721" cy="582988"/>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20</xdr:col>
          <xdr:colOff>57150</xdr:colOff>
          <xdr:row>130</xdr:row>
          <xdr:rowOff>28575</xdr:rowOff>
        </xdr:from>
        <xdr:to>
          <xdr:col>43</xdr:col>
          <xdr:colOff>57150</xdr:colOff>
          <xdr:row>130</xdr:row>
          <xdr:rowOff>209550</xdr:rowOff>
        </xdr:to>
        <xdr:grpSp>
          <xdr:nvGrpSpPr>
            <xdr:cNvPr id="12" name="Group 17">
              <a:extLst>
                <a:ext uri="{FF2B5EF4-FFF2-40B4-BE49-F238E27FC236}">
                  <a16:creationId xmlns:a16="http://schemas.microsoft.com/office/drawing/2014/main" id="{6D3E295E-454C-4A2E-B55A-D36F4737EB84}"/>
                </a:ext>
              </a:extLst>
            </xdr:cNvPr>
            <xdr:cNvGrpSpPr>
              <a:grpSpLocks/>
            </xdr:cNvGrpSpPr>
          </xdr:nvGrpSpPr>
          <xdr:grpSpPr bwMode="auto">
            <a:xfrm>
              <a:off x="3072765" y="28392120"/>
              <a:ext cx="3505200" cy="179070"/>
              <a:chOff x="32337" y="73047"/>
              <a:chExt cx="34985" cy="1828"/>
            </a:xfrm>
          </xdr:grpSpPr>
        </xdr:grpSp>
        <xdr:clientData/>
      </xdr:twoCellAnchor>
    </mc:Choice>
    <mc:Fallback/>
  </mc:AlternateContent>
  <xdr:twoCellAnchor>
    <xdr:from>
      <xdr:col>45</xdr:col>
      <xdr:colOff>265044</xdr:colOff>
      <xdr:row>136</xdr:row>
      <xdr:rowOff>16565</xdr:rowOff>
    </xdr:from>
    <xdr:to>
      <xdr:col>49</xdr:col>
      <xdr:colOff>153167</xdr:colOff>
      <xdr:row>140</xdr:row>
      <xdr:rowOff>232899</xdr:rowOff>
    </xdr:to>
    <xdr:sp macro="" textlink="">
      <xdr:nvSpPr>
        <xdr:cNvPr id="3" name="テキスト ボックス 2">
          <a:extLst>
            <a:ext uri="{FF2B5EF4-FFF2-40B4-BE49-F238E27FC236}">
              <a16:creationId xmlns:a16="http://schemas.microsoft.com/office/drawing/2014/main" id="{0F10E2BC-102D-4D96-AD44-AADB3A8FD382}"/>
            </a:ext>
          </a:extLst>
        </xdr:cNvPr>
        <xdr:cNvSpPr txBox="1"/>
      </xdr:nvSpPr>
      <xdr:spPr>
        <a:xfrm>
          <a:off x="6949109" y="29660022"/>
          <a:ext cx="2571688" cy="1276507"/>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数字は半角で記入してください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0</xdr:colOff>
      <xdr:row>3</xdr:row>
      <xdr:rowOff>0</xdr:rowOff>
    </xdr:from>
    <xdr:to>
      <xdr:col>55</xdr:col>
      <xdr:colOff>365395</xdr:colOff>
      <xdr:row>27</xdr:row>
      <xdr:rowOff>169898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25848" y="695739"/>
          <a:ext cx="5732525" cy="542107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申請書を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51</xdr:col>
      <xdr:colOff>244813</xdr:colOff>
      <xdr:row>4</xdr:row>
      <xdr:rowOff>75104</xdr:rowOff>
    </xdr:from>
    <xdr:to>
      <xdr:col>55</xdr:col>
      <xdr:colOff>289009</xdr:colOff>
      <xdr:row>25</xdr:row>
      <xdr:rowOff>22650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0954226" y="886800"/>
          <a:ext cx="2735381" cy="4587049"/>
        </a:xfrm>
        <a:prstGeom prst="rect">
          <a:avLst/>
        </a:prstGeom>
      </xdr:spPr>
    </xdr:pic>
    <xdr:clientData/>
  </xdr:twoCellAnchor>
  <xdr:twoCellAnchor>
    <xdr:from>
      <xdr:col>50</xdr:col>
      <xdr:colOff>538370</xdr:colOff>
      <xdr:row>20</xdr:row>
      <xdr:rowOff>0</xdr:rowOff>
    </xdr:from>
    <xdr:to>
      <xdr:col>54</xdr:col>
      <xdr:colOff>567716</xdr:colOff>
      <xdr:row>23</xdr:row>
      <xdr:rowOff>58616</xdr:rowOff>
    </xdr:to>
    <xdr:sp macro="" textlink="">
      <xdr:nvSpPr>
        <xdr:cNvPr id="4" name="楕円 3">
          <a:extLst>
            <a:ext uri="{FF2B5EF4-FFF2-40B4-BE49-F238E27FC236}">
              <a16:creationId xmlns:a16="http://schemas.microsoft.com/office/drawing/2014/main" id="{0AE97523-BD28-4478-9754-01DE5D331158}"/>
            </a:ext>
          </a:extLst>
        </xdr:cNvPr>
        <xdr:cNvSpPr/>
      </xdr:nvSpPr>
      <xdr:spPr bwMode="auto">
        <a:xfrm>
          <a:off x="10576892" y="4489174"/>
          <a:ext cx="2712911" cy="588703"/>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525780</xdr:colOff>
      <xdr:row>147</xdr:row>
      <xdr:rowOff>121920</xdr:rowOff>
    </xdr:from>
    <xdr:to>
      <xdr:col>3</xdr:col>
      <xdr:colOff>716280</xdr:colOff>
      <xdr:row>148</xdr:row>
      <xdr:rowOff>38100</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581025" y="3514725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30000">
              <a:solidFill>
                <a:srgbClr val="000000"/>
              </a:solidFill>
              <a:latin typeface="Times New Roman"/>
              <a:cs typeface="Times New Roman"/>
            </a:rPr>
            <a:t>円</a:t>
          </a:r>
        </a:p>
      </xdr:txBody>
    </xdr:sp>
    <xdr:clientData/>
  </xdr:twoCellAnchor>
  <mc:AlternateContent xmlns:mc="http://schemas.openxmlformats.org/markup-compatibility/2006">
    <mc:Choice xmlns:a14="http://schemas.microsoft.com/office/drawing/2010/main" Requires="a14">
      <xdr:twoCellAnchor editAs="oneCell">
        <xdr:from>
          <xdr:col>13</xdr:col>
          <xdr:colOff>106680</xdr:colOff>
          <xdr:row>40</xdr:row>
          <xdr:rowOff>76200</xdr:rowOff>
        </xdr:from>
        <xdr:to>
          <xdr:col>17</xdr:col>
          <xdr:colOff>0</xdr:colOff>
          <xdr:row>40</xdr:row>
          <xdr:rowOff>259080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40</xdr:row>
          <xdr:rowOff>83820</xdr:rowOff>
        </xdr:from>
        <xdr:to>
          <xdr:col>21</xdr:col>
          <xdr:colOff>22860</xdr:colOff>
          <xdr:row>40</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34</xdr:row>
          <xdr:rowOff>28575</xdr:rowOff>
        </xdr:from>
        <xdr:to>
          <xdr:col>44</xdr:col>
          <xdr:colOff>57150</xdr:colOff>
          <xdr:row>34</xdr:row>
          <xdr:rowOff>209550</xdr:rowOff>
        </xdr:to>
        <xdr:grpSp>
          <xdr:nvGrpSpPr>
            <xdr:cNvPr id="3" name="Group 17">
              <a:extLst>
                <a:ext uri="{FF2B5EF4-FFF2-40B4-BE49-F238E27FC236}">
                  <a16:creationId xmlns:a16="http://schemas.microsoft.com/office/drawing/2014/main" id="{00000000-0008-0000-0200-000003000000}"/>
                </a:ext>
              </a:extLst>
            </xdr:cNvPr>
            <xdr:cNvGrpSpPr>
              <a:grpSpLocks/>
            </xdr:cNvGrpSpPr>
          </xdr:nvGrpSpPr>
          <xdr:grpSpPr bwMode="auto">
            <a:xfrm>
              <a:off x="3159318" y="7042040"/>
              <a:ext cx="3429000" cy="179070"/>
              <a:chOff x="32337" y="73047"/>
              <a:chExt cx="34985" cy="182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161925</xdr:colOff>
          <xdr:row>129</xdr:row>
          <xdr:rowOff>295275</xdr:rowOff>
        </xdr:from>
        <xdr:to>
          <xdr:col>50</xdr:col>
          <xdr:colOff>314325</xdr:colOff>
          <xdr:row>130</xdr:row>
          <xdr:rowOff>133350</xdr:rowOff>
        </xdr:to>
        <xdr:grpSp>
          <xdr:nvGrpSpPr>
            <xdr:cNvPr id="5" name="Group 39">
              <a:extLst>
                <a:ext uri="{FF2B5EF4-FFF2-40B4-BE49-F238E27FC236}">
                  <a16:creationId xmlns:a16="http://schemas.microsoft.com/office/drawing/2014/main" id="{00000000-0008-0000-0200-000005000000}"/>
                </a:ext>
              </a:extLst>
            </xdr:cNvPr>
            <xdr:cNvGrpSpPr>
              <a:grpSpLocks/>
            </xdr:cNvGrpSpPr>
          </xdr:nvGrpSpPr>
          <xdr:grpSpPr bwMode="auto">
            <a:xfrm>
              <a:off x="6847895" y="30408935"/>
              <a:ext cx="3506857" cy="192322"/>
              <a:chOff x="32337" y="73047"/>
              <a:chExt cx="34985" cy="1828"/>
            </a:xfrm>
          </xdr:grpSpPr>
        </xdr:grpSp>
        <xdr:clientData/>
      </xdr:twoCellAnchor>
    </mc:Choice>
    <mc:Fallback/>
  </mc:AlternateContent>
  <xdr:twoCellAnchor>
    <xdr:from>
      <xdr:col>35</xdr:col>
      <xdr:colOff>91109</xdr:colOff>
      <xdr:row>30</xdr:row>
      <xdr:rowOff>149087</xdr:rowOff>
    </xdr:from>
    <xdr:to>
      <xdr:col>43</xdr:col>
      <xdr:colOff>747</xdr:colOff>
      <xdr:row>32</xdr:row>
      <xdr:rowOff>23937</xdr:rowOff>
    </xdr:to>
    <xdr:sp macro="" textlink="">
      <xdr:nvSpPr>
        <xdr:cNvPr id="7" name="楕円 6">
          <a:extLst>
            <a:ext uri="{FF2B5EF4-FFF2-40B4-BE49-F238E27FC236}">
              <a16:creationId xmlns:a16="http://schemas.microsoft.com/office/drawing/2014/main" id="{00000000-0008-0000-0200-000007000000}"/>
            </a:ext>
          </a:extLst>
        </xdr:cNvPr>
        <xdr:cNvSpPr/>
      </xdr:nvSpPr>
      <xdr:spPr bwMode="auto">
        <a:xfrm>
          <a:off x="5400344" y="6426062"/>
          <a:ext cx="1125028" cy="26156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37</xdr:col>
      <xdr:colOff>24848</xdr:colOff>
      <xdr:row>7</xdr:row>
      <xdr:rowOff>19133</xdr:rowOff>
    </xdr:from>
    <xdr:to>
      <xdr:col>43</xdr:col>
      <xdr:colOff>132214</xdr:colOff>
      <xdr:row>14</xdr:row>
      <xdr:rowOff>1243</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5516218" y="1510003"/>
          <a:ext cx="1001887" cy="1307327"/>
        </a:xfrm>
        <a:prstGeom prst="rect">
          <a:avLst/>
        </a:prstGeom>
      </xdr:spPr>
    </xdr:pic>
    <xdr:clientData/>
  </xdr:twoCellAnchor>
  <xdr:twoCellAnchor>
    <xdr:from>
      <xdr:col>46</xdr:col>
      <xdr:colOff>51435</xdr:colOff>
      <xdr:row>1</xdr:row>
      <xdr:rowOff>0</xdr:rowOff>
    </xdr:from>
    <xdr:to>
      <xdr:col>50</xdr:col>
      <xdr:colOff>340355</xdr:colOff>
      <xdr:row>5</xdr:row>
      <xdr:rowOff>77556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406392" y="231913"/>
          <a:ext cx="2972485" cy="872686"/>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a:t>
          </a:r>
          <a:r>
            <a:rPr lang="ja-JP" altLang="en-US" b="1">
              <a:solidFill>
                <a:schemeClr val="accent1">
                  <a:lumMod val="50000"/>
                </a:schemeClr>
              </a:solidFill>
            </a:rPr>
            <a:t>申請書と併せてご提出ください</a:t>
          </a:r>
          <a:endParaRPr kumimoji="1" lang="ja-JP" altLang="en-US" sz="1100" b="1">
            <a:ln>
              <a:noFill/>
            </a:ln>
            <a:solidFill>
              <a:schemeClr val="accent1">
                <a:lumMod val="50000"/>
              </a:schemeClr>
            </a:solidFill>
          </a:endParaRPr>
        </a:p>
      </xdr:txBody>
    </xdr:sp>
    <xdr:clientData/>
  </xdr:twoCellAnchor>
  <xdr:twoCellAnchor>
    <xdr:from>
      <xdr:col>46</xdr:col>
      <xdr:colOff>89535</xdr:colOff>
      <xdr:row>5</xdr:row>
      <xdr:rowOff>228103</xdr:rowOff>
    </xdr:from>
    <xdr:to>
      <xdr:col>48</xdr:col>
      <xdr:colOff>547719</xdr:colOff>
      <xdr:row>9</xdr:row>
      <xdr:rowOff>122836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7444492" y="1255146"/>
          <a:ext cx="1799966" cy="71471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書体の種別については、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各自で選択可能です</a:t>
          </a:r>
        </a:p>
      </xdr:txBody>
    </xdr:sp>
    <xdr:clientData/>
  </xdr:twoCellAnchor>
  <xdr:twoCellAnchor>
    <xdr:from>
      <xdr:col>46</xdr:col>
      <xdr:colOff>0</xdr:colOff>
      <xdr:row>14</xdr:row>
      <xdr:rowOff>200439</xdr:rowOff>
    </xdr:from>
    <xdr:to>
      <xdr:col>54</xdr:col>
      <xdr:colOff>369205</xdr:colOff>
      <xdr:row>40</xdr:row>
      <xdr:rowOff>184890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354957" y="3016526"/>
          <a:ext cx="5736335" cy="5434407"/>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申請書を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50</xdr:col>
      <xdr:colOff>244813</xdr:colOff>
      <xdr:row>15</xdr:row>
      <xdr:rowOff>161492</xdr:rowOff>
    </xdr:from>
    <xdr:to>
      <xdr:col>54</xdr:col>
      <xdr:colOff>289009</xdr:colOff>
      <xdr:row>37</xdr:row>
      <xdr:rowOff>168258</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10283335" y="3209492"/>
          <a:ext cx="2735381" cy="4588954"/>
        </a:xfrm>
        <a:prstGeom prst="rect">
          <a:avLst/>
        </a:prstGeom>
      </xdr:spPr>
    </xdr:pic>
    <xdr:clientData/>
  </xdr:twoCellAnchor>
  <xdr:twoCellAnchor>
    <xdr:from>
      <xdr:col>46</xdr:col>
      <xdr:colOff>146685</xdr:colOff>
      <xdr:row>60</xdr:row>
      <xdr:rowOff>214851</xdr:rowOff>
    </xdr:from>
    <xdr:to>
      <xdr:col>50</xdr:col>
      <xdr:colOff>53278</xdr:colOff>
      <xdr:row>65</xdr:row>
      <xdr:rowOff>66418</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01642" y="13442177"/>
          <a:ext cx="2590158" cy="1276176"/>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既定の枠を超えた文字の入力は印刷面では表示されません。</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ご注意ください。</a:t>
          </a:r>
        </a:p>
      </xdr:txBody>
    </xdr:sp>
    <xdr:clientData/>
  </xdr:twoCellAnchor>
  <xdr:twoCellAnchor>
    <xdr:from>
      <xdr:col>50</xdr:col>
      <xdr:colOff>177744</xdr:colOff>
      <xdr:row>32</xdr:row>
      <xdr:rowOff>161842</xdr:rowOff>
    </xdr:from>
    <xdr:to>
      <xdr:col>54</xdr:col>
      <xdr:colOff>194334</xdr:colOff>
      <xdr:row>36</xdr:row>
      <xdr:rowOff>29021</xdr:rowOff>
    </xdr:to>
    <xdr:sp macro="" textlink="">
      <xdr:nvSpPr>
        <xdr:cNvPr id="14" name="楕円 13">
          <a:extLst>
            <a:ext uri="{FF2B5EF4-FFF2-40B4-BE49-F238E27FC236}">
              <a16:creationId xmlns:a16="http://schemas.microsoft.com/office/drawing/2014/main" id="{CD297CF8-3E94-4E66-A08B-A8F54DCAA480}"/>
            </a:ext>
          </a:extLst>
        </xdr:cNvPr>
        <xdr:cNvSpPr/>
      </xdr:nvSpPr>
      <xdr:spPr bwMode="auto">
        <a:xfrm>
          <a:off x="10216266" y="6895603"/>
          <a:ext cx="2700155" cy="587766"/>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21</xdr:col>
          <xdr:colOff>60960</xdr:colOff>
          <xdr:row>34</xdr:row>
          <xdr:rowOff>30480</xdr:rowOff>
        </xdr:from>
        <xdr:to>
          <xdr:col>44</xdr:col>
          <xdr:colOff>53340</xdr:colOff>
          <xdr:row>34</xdr:row>
          <xdr:rowOff>213360</xdr:rowOff>
        </xdr:to>
        <xdr:grpSp>
          <xdr:nvGrpSpPr>
            <xdr:cNvPr id="15" name="Group 17">
              <a:extLst>
                <a:ext uri="{FF2B5EF4-FFF2-40B4-BE49-F238E27FC236}">
                  <a16:creationId xmlns:a16="http://schemas.microsoft.com/office/drawing/2014/main" id="{7FE7BF25-D6E8-406C-BA27-FF604E472C37}"/>
                </a:ext>
              </a:extLst>
            </xdr:cNvPr>
            <xdr:cNvGrpSpPr>
              <a:grpSpLocks/>
            </xdr:cNvGrpSpPr>
          </xdr:nvGrpSpPr>
          <xdr:grpSpPr bwMode="auto">
            <a:xfrm>
              <a:off x="3163128" y="7043945"/>
              <a:ext cx="3429000" cy="180975"/>
              <a:chOff x="32337" y="73047"/>
              <a:chExt cx="34985" cy="182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45</xdr:col>
          <xdr:colOff>160020</xdr:colOff>
          <xdr:row>129</xdr:row>
          <xdr:rowOff>297180</xdr:rowOff>
        </xdr:from>
        <xdr:to>
          <xdr:col>50</xdr:col>
          <xdr:colOff>312420</xdr:colOff>
          <xdr:row>130</xdr:row>
          <xdr:rowOff>129540</xdr:rowOff>
        </xdr:to>
        <xdr:grpSp>
          <xdr:nvGrpSpPr>
            <xdr:cNvPr id="16" name="Group 39">
              <a:extLst>
                <a:ext uri="{FF2B5EF4-FFF2-40B4-BE49-F238E27FC236}">
                  <a16:creationId xmlns:a16="http://schemas.microsoft.com/office/drawing/2014/main" id="{511BDC4A-8DD7-4DE7-8323-725C801974C1}"/>
                </a:ext>
              </a:extLst>
            </xdr:cNvPr>
            <xdr:cNvGrpSpPr>
              <a:grpSpLocks/>
            </xdr:cNvGrpSpPr>
          </xdr:nvGrpSpPr>
          <xdr:grpSpPr bwMode="auto">
            <a:xfrm>
              <a:off x="6845990" y="30410840"/>
              <a:ext cx="3506857" cy="194227"/>
              <a:chOff x="32337" y="73047"/>
              <a:chExt cx="34985" cy="182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130</xdr:row>
          <xdr:rowOff>28575</xdr:rowOff>
        </xdr:from>
        <xdr:to>
          <xdr:col>43</xdr:col>
          <xdr:colOff>57150</xdr:colOff>
          <xdr:row>130</xdr:row>
          <xdr:rowOff>209550</xdr:rowOff>
        </xdr:to>
        <xdr:grpSp>
          <xdr:nvGrpSpPr>
            <xdr:cNvPr id="17" name="Group 17">
              <a:extLst>
                <a:ext uri="{FF2B5EF4-FFF2-40B4-BE49-F238E27FC236}">
                  <a16:creationId xmlns:a16="http://schemas.microsoft.com/office/drawing/2014/main" id="{A3D272C9-FDAF-4274-982A-C9F977384623}"/>
                </a:ext>
              </a:extLst>
            </xdr:cNvPr>
            <xdr:cNvGrpSpPr>
              <a:grpSpLocks/>
            </xdr:cNvGrpSpPr>
          </xdr:nvGrpSpPr>
          <xdr:grpSpPr bwMode="auto">
            <a:xfrm>
              <a:off x="3010231" y="30498387"/>
              <a:ext cx="3429000" cy="179070"/>
              <a:chOff x="32337" y="73047"/>
              <a:chExt cx="34985" cy="1828"/>
            </a:xfrm>
          </xdr:grpSpPr>
        </xdr:grp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39989-E663-4174-AED7-229AD7226C6A}">
  <dimension ref="A1:BF208"/>
  <sheetViews>
    <sheetView showGridLines="0" tabSelected="1" view="pageBreakPreview" zoomScaleNormal="160" zoomScaleSheetLayoutView="100" workbookViewId="0">
      <selection activeCell="B1" sqref="B1:N3"/>
    </sheetView>
  </sheetViews>
  <sheetFormatPr defaultRowHeight="18"/>
  <cols>
    <col min="1" max="1" width="1.59765625" customWidth="1"/>
    <col min="2" max="45" width="2" customWidth="1"/>
  </cols>
  <sheetData>
    <row r="1" spans="1:45" ht="18" customHeight="1" thickBot="1">
      <c r="B1" s="277" t="s">
        <v>124</v>
      </c>
      <c r="C1" s="278"/>
      <c r="D1" s="278"/>
      <c r="E1" s="278"/>
      <c r="F1" s="278"/>
      <c r="G1" s="278"/>
      <c r="H1" s="278"/>
      <c r="I1" s="278"/>
      <c r="J1" s="278"/>
      <c r="K1" s="278"/>
      <c r="L1" s="278"/>
      <c r="M1" s="278"/>
      <c r="N1" s="279"/>
      <c r="AP1" s="53" t="s">
        <v>0</v>
      </c>
      <c r="AQ1" s="53"/>
      <c r="AR1" s="53"/>
    </row>
    <row r="2" spans="1:45" ht="18" customHeight="1">
      <c r="B2" s="280"/>
      <c r="C2" s="281"/>
      <c r="D2" s="281"/>
      <c r="E2" s="281"/>
      <c r="F2" s="281"/>
      <c r="G2" s="281"/>
      <c r="H2" s="281"/>
      <c r="I2" s="281"/>
      <c r="J2" s="281"/>
      <c r="K2" s="281"/>
      <c r="L2" s="281"/>
      <c r="M2" s="281"/>
      <c r="N2" s="282"/>
      <c r="AE2" s="54" t="s">
        <v>21</v>
      </c>
      <c r="AF2" s="55"/>
      <c r="AG2" s="55"/>
      <c r="AH2" s="55"/>
      <c r="AI2" s="55"/>
      <c r="AJ2" s="56"/>
      <c r="AK2" s="60" t="s">
        <v>125</v>
      </c>
      <c r="AL2" s="60"/>
      <c r="AM2" s="60"/>
      <c r="AN2" s="60"/>
      <c r="AO2" s="60"/>
      <c r="AP2" s="60"/>
      <c r="AQ2" s="60"/>
      <c r="AR2" s="61"/>
    </row>
    <row r="3" spans="1:45" ht="18" customHeight="1" thickBot="1">
      <c r="B3" s="283"/>
      <c r="C3" s="284"/>
      <c r="D3" s="284"/>
      <c r="E3" s="284"/>
      <c r="F3" s="284"/>
      <c r="G3" s="284"/>
      <c r="H3" s="284"/>
      <c r="I3" s="284"/>
      <c r="J3" s="284"/>
      <c r="K3" s="284"/>
      <c r="L3" s="284"/>
      <c r="M3" s="284"/>
      <c r="N3" s="285"/>
      <c r="AE3" s="57"/>
      <c r="AF3" s="58"/>
      <c r="AG3" s="58"/>
      <c r="AH3" s="58"/>
      <c r="AI3" s="58"/>
      <c r="AJ3" s="59"/>
      <c r="AK3" s="62"/>
      <c r="AL3" s="62"/>
      <c r="AM3" s="62"/>
      <c r="AN3" s="62"/>
      <c r="AO3" s="62"/>
      <c r="AP3" s="62"/>
      <c r="AQ3" s="62"/>
      <c r="AR3" s="63"/>
    </row>
    <row r="4" spans="1:45" ht="7.2" customHeight="1">
      <c r="B4" s="2"/>
      <c r="C4" s="2"/>
      <c r="D4" s="2"/>
      <c r="E4" s="2"/>
      <c r="F4" s="2"/>
      <c r="G4" s="2"/>
      <c r="H4" s="2"/>
    </row>
    <row r="5" spans="1:45" ht="15.6" customHeight="1">
      <c r="B5" s="64" t="s">
        <v>1</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row>
    <row r="6" spans="1:45" ht="15.6" customHeight="1">
      <c r="B6" s="64" t="s">
        <v>2</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row>
    <row r="7" spans="1:45" ht="18" customHeight="1">
      <c r="B7" s="82"/>
      <c r="C7" s="82"/>
      <c r="D7" s="82"/>
      <c r="E7" s="82"/>
      <c r="F7" s="82"/>
      <c r="G7" s="82"/>
      <c r="H7" s="82"/>
      <c r="I7" s="82"/>
      <c r="J7" s="82"/>
      <c r="K7" s="82"/>
      <c r="L7" s="82"/>
      <c r="M7" s="82"/>
      <c r="N7" s="82"/>
      <c r="O7" s="82"/>
      <c r="P7" s="82"/>
      <c r="Q7" s="82"/>
      <c r="R7" s="82"/>
      <c r="S7" s="82"/>
      <c r="T7" s="82"/>
      <c r="U7" s="82"/>
      <c r="V7" s="82"/>
      <c r="W7" s="82"/>
      <c r="X7" s="82"/>
      <c r="Y7" s="10"/>
      <c r="Z7" s="10"/>
      <c r="AA7" s="10"/>
      <c r="AB7" s="10"/>
      <c r="AC7" s="10"/>
      <c r="AD7" s="52" t="s">
        <v>22</v>
      </c>
      <c r="AE7" s="52"/>
      <c r="AF7" s="52"/>
      <c r="AG7" s="52"/>
      <c r="AH7" s="67"/>
      <c r="AI7" s="67"/>
      <c r="AJ7" s="67"/>
      <c r="AK7" s="67"/>
      <c r="AL7" s="28" t="s">
        <v>3</v>
      </c>
      <c r="AM7" s="67"/>
      <c r="AN7" s="67"/>
      <c r="AO7" s="10" t="s">
        <v>4</v>
      </c>
      <c r="AP7" s="67"/>
      <c r="AQ7" s="67"/>
      <c r="AR7" s="10" t="s">
        <v>5</v>
      </c>
      <c r="AS7" s="2"/>
    </row>
    <row r="8" spans="1:45" ht="13.8" customHeight="1">
      <c r="B8" s="68" t="s">
        <v>6</v>
      </c>
      <c r="C8" s="68"/>
      <c r="D8" s="69"/>
      <c r="E8" s="70"/>
      <c r="F8" s="71"/>
      <c r="G8" s="71"/>
      <c r="H8" s="71"/>
      <c r="I8" s="71"/>
      <c r="J8" s="71"/>
      <c r="K8" s="71"/>
      <c r="L8" s="71"/>
      <c r="M8" s="71"/>
      <c r="N8" s="71"/>
      <c r="O8" s="71"/>
      <c r="P8" s="71"/>
      <c r="Q8" s="71"/>
      <c r="R8" s="71"/>
      <c r="S8" s="71"/>
      <c r="T8" s="71"/>
      <c r="U8" s="72" t="s">
        <v>23</v>
      </c>
      <c r="V8" s="72"/>
      <c r="W8" s="72"/>
      <c r="X8" s="73"/>
      <c r="Y8" s="70"/>
      <c r="Z8" s="71"/>
      <c r="AA8" s="71"/>
      <c r="AB8" s="74"/>
      <c r="AC8" s="78" t="s">
        <v>3</v>
      </c>
      <c r="AD8" s="70"/>
      <c r="AE8" s="71"/>
      <c r="AF8" s="74"/>
      <c r="AG8" s="78" t="s">
        <v>4</v>
      </c>
      <c r="AH8" s="70"/>
      <c r="AI8" s="71"/>
      <c r="AJ8" s="74"/>
      <c r="AK8" s="80" t="s">
        <v>5</v>
      </c>
      <c r="AL8" s="107" t="s">
        <v>24</v>
      </c>
      <c r="AM8" s="108"/>
      <c r="AN8" s="108"/>
      <c r="AO8" s="108"/>
      <c r="AP8" s="108"/>
      <c r="AQ8" s="108"/>
      <c r="AR8" s="109"/>
      <c r="AS8" s="88"/>
    </row>
    <row r="9" spans="1:45" ht="14.4" customHeight="1">
      <c r="B9" s="72" t="s">
        <v>25</v>
      </c>
      <c r="C9" s="72"/>
      <c r="D9" s="73"/>
      <c r="E9" s="70"/>
      <c r="F9" s="71"/>
      <c r="G9" s="71"/>
      <c r="H9" s="71"/>
      <c r="I9" s="71"/>
      <c r="J9" s="71"/>
      <c r="K9" s="71"/>
      <c r="L9" s="71"/>
      <c r="M9" s="71"/>
      <c r="N9" s="71"/>
      <c r="O9" s="71"/>
      <c r="P9" s="71"/>
      <c r="Q9" s="71"/>
      <c r="R9" s="71"/>
      <c r="S9" s="71"/>
      <c r="T9" s="71"/>
      <c r="U9" s="72"/>
      <c r="V9" s="72"/>
      <c r="W9" s="72"/>
      <c r="X9" s="73"/>
      <c r="Y9" s="75"/>
      <c r="Z9" s="76"/>
      <c r="AA9" s="76"/>
      <c r="AB9" s="77"/>
      <c r="AC9" s="79"/>
      <c r="AD9" s="75"/>
      <c r="AE9" s="76"/>
      <c r="AF9" s="77"/>
      <c r="AG9" s="79"/>
      <c r="AH9" s="75"/>
      <c r="AI9" s="76"/>
      <c r="AJ9" s="77"/>
      <c r="AK9" s="81"/>
      <c r="AL9" s="110"/>
      <c r="AM9" s="111"/>
      <c r="AN9" s="111"/>
      <c r="AO9" s="111"/>
      <c r="AP9" s="111"/>
      <c r="AQ9" s="111"/>
      <c r="AR9" s="112"/>
      <c r="AS9" s="88"/>
    </row>
    <row r="10" spans="1:45" ht="14.4" customHeight="1">
      <c r="B10" s="72"/>
      <c r="C10" s="72"/>
      <c r="D10" s="73"/>
      <c r="E10" s="70"/>
      <c r="F10" s="71"/>
      <c r="G10" s="71"/>
      <c r="H10" s="71"/>
      <c r="I10" s="71"/>
      <c r="J10" s="71"/>
      <c r="K10" s="71"/>
      <c r="L10" s="71"/>
      <c r="M10" s="71"/>
      <c r="N10" s="71"/>
      <c r="O10" s="71"/>
      <c r="P10" s="71"/>
      <c r="Q10" s="71"/>
      <c r="R10" s="71"/>
      <c r="S10" s="71"/>
      <c r="T10" s="71"/>
      <c r="U10" s="72"/>
      <c r="V10" s="72"/>
      <c r="W10" s="72"/>
      <c r="X10" s="73"/>
      <c r="Y10" s="89"/>
      <c r="Z10" s="89"/>
      <c r="AA10" s="89"/>
      <c r="AB10" s="89"/>
      <c r="AC10" s="90" t="s">
        <v>26</v>
      </c>
      <c r="AD10" s="91"/>
      <c r="AE10" s="92"/>
      <c r="AF10" s="93"/>
      <c r="AG10" s="94"/>
      <c r="AH10" s="95"/>
      <c r="AI10" s="90" t="s">
        <v>27</v>
      </c>
      <c r="AJ10" s="92"/>
      <c r="AK10" s="13"/>
      <c r="AL10" s="110"/>
      <c r="AM10" s="111"/>
      <c r="AN10" s="111"/>
      <c r="AO10" s="111"/>
      <c r="AP10" s="111"/>
      <c r="AQ10" s="111"/>
      <c r="AR10" s="112"/>
      <c r="AS10" s="88"/>
    </row>
    <row r="11" spans="1:45" ht="14.4" customHeight="1">
      <c r="B11" s="68" t="s">
        <v>8</v>
      </c>
      <c r="C11" s="68"/>
      <c r="D11" s="69"/>
      <c r="E11" s="96" t="s">
        <v>28</v>
      </c>
      <c r="F11" s="96"/>
      <c r="G11" s="65"/>
      <c r="H11" s="65"/>
      <c r="I11" s="65"/>
      <c r="J11" s="65"/>
      <c r="K11" s="65"/>
      <c r="L11" s="65"/>
      <c r="M11" s="65"/>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110"/>
      <c r="AM11" s="111"/>
      <c r="AN11" s="111"/>
      <c r="AO11" s="111"/>
      <c r="AP11" s="111"/>
      <c r="AQ11" s="111"/>
      <c r="AR11" s="112"/>
      <c r="AS11" s="88"/>
    </row>
    <row r="12" spans="1:45" ht="14.4" customHeight="1">
      <c r="B12" s="68"/>
      <c r="C12" s="68"/>
      <c r="D12" s="69"/>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8"/>
      <c r="AL12" s="110"/>
      <c r="AM12" s="111"/>
      <c r="AN12" s="111"/>
      <c r="AO12" s="111"/>
      <c r="AP12" s="111"/>
      <c r="AQ12" s="111"/>
      <c r="AR12" s="112"/>
      <c r="AS12" s="88"/>
    </row>
    <row r="13" spans="1:45" ht="14.4" customHeight="1">
      <c r="B13" s="68"/>
      <c r="C13" s="68"/>
      <c r="D13" s="69"/>
      <c r="E13" s="99" t="s">
        <v>29</v>
      </c>
      <c r="F13" s="100"/>
      <c r="G13" s="100"/>
      <c r="H13" s="100"/>
      <c r="I13" s="100"/>
      <c r="J13" s="100"/>
      <c r="K13" s="100"/>
      <c r="L13" s="101"/>
      <c r="M13" s="102"/>
      <c r="N13" s="103"/>
      <c r="O13" s="103"/>
      <c r="P13" s="103"/>
      <c r="Q13" s="103"/>
      <c r="R13" s="103"/>
      <c r="S13" s="103"/>
      <c r="T13" s="103"/>
      <c r="U13" s="103"/>
      <c r="V13" s="103"/>
      <c r="W13" s="103"/>
      <c r="X13" s="103"/>
      <c r="Y13" s="103"/>
      <c r="Z13" s="103"/>
      <c r="AA13" s="103"/>
      <c r="AB13" s="104"/>
      <c r="AC13" s="105" t="s">
        <v>30</v>
      </c>
      <c r="AD13" s="106"/>
      <c r="AE13" s="106"/>
      <c r="AF13" s="106"/>
      <c r="AG13" s="106"/>
      <c r="AH13" s="106"/>
      <c r="AI13" s="106"/>
      <c r="AJ13" s="106"/>
      <c r="AK13" s="106"/>
      <c r="AL13" s="110"/>
      <c r="AM13" s="111"/>
      <c r="AN13" s="111"/>
      <c r="AO13" s="111"/>
      <c r="AP13" s="111"/>
      <c r="AQ13" s="111"/>
      <c r="AR13" s="112"/>
      <c r="AS13" s="88"/>
    </row>
    <row r="14" spans="1:45" ht="18.600000000000001" customHeight="1">
      <c r="B14" s="72" t="s">
        <v>10</v>
      </c>
      <c r="C14" s="72"/>
      <c r="D14" s="72"/>
      <c r="E14" s="72"/>
      <c r="F14" s="72"/>
      <c r="G14" s="72"/>
      <c r="H14" s="72"/>
      <c r="I14" s="72"/>
      <c r="J14" s="72"/>
      <c r="K14" s="72"/>
      <c r="L14" s="72"/>
      <c r="M14" s="72"/>
      <c r="N14" s="73"/>
      <c r="O14" s="47"/>
      <c r="P14" s="116"/>
      <c r="Q14" s="116"/>
      <c r="R14" s="116"/>
      <c r="S14" s="116"/>
      <c r="T14" s="116"/>
      <c r="U14" s="116"/>
      <c r="V14" s="116"/>
      <c r="W14" s="116"/>
      <c r="X14" s="116"/>
      <c r="Y14" s="116"/>
      <c r="Z14" s="116"/>
      <c r="AA14" s="116"/>
      <c r="AB14" s="116"/>
      <c r="AC14" s="116"/>
      <c r="AD14" s="116"/>
      <c r="AE14" s="116"/>
      <c r="AF14" s="116"/>
      <c r="AG14" s="116"/>
      <c r="AH14" s="116"/>
      <c r="AI14" s="116"/>
      <c r="AJ14" s="116"/>
      <c r="AK14" s="117"/>
      <c r="AL14" s="113"/>
      <c r="AM14" s="114"/>
      <c r="AN14" s="114"/>
      <c r="AO14" s="114"/>
      <c r="AP14" s="114"/>
      <c r="AQ14" s="114"/>
      <c r="AR14" s="115"/>
      <c r="AS14" s="2"/>
    </row>
    <row r="15" spans="1:45" ht="18" customHeight="1">
      <c r="B15" s="83" t="s">
        <v>11</v>
      </c>
      <c r="C15" s="83"/>
      <c r="D15" s="83"/>
      <c r="E15" s="83"/>
      <c r="F15" s="83"/>
      <c r="G15" s="83"/>
      <c r="H15" s="83"/>
      <c r="I15" s="83"/>
      <c r="J15" s="83"/>
      <c r="K15" s="83"/>
      <c r="L15" s="83"/>
      <c r="M15" s="83"/>
      <c r="N15" s="83"/>
      <c r="O15" s="83"/>
      <c r="P15" s="83"/>
      <c r="Q15" s="83"/>
      <c r="R15" s="84"/>
      <c r="S15" s="85" t="s">
        <v>9</v>
      </c>
      <c r="T15" s="86"/>
      <c r="U15" s="86"/>
      <c r="V15" s="86"/>
      <c r="W15" s="87"/>
      <c r="X15" s="75"/>
      <c r="Y15" s="76"/>
      <c r="Z15" s="76"/>
      <c r="AA15" s="76"/>
      <c r="AB15" s="76"/>
      <c r="AC15" s="76"/>
      <c r="AD15" s="76"/>
      <c r="AE15" s="76"/>
      <c r="AF15" s="76"/>
      <c r="AG15" s="76"/>
      <c r="AH15" s="76"/>
      <c r="AI15" s="76"/>
      <c r="AJ15" s="76"/>
      <c r="AK15" s="76"/>
      <c r="AL15" s="76"/>
      <c r="AM15" s="76"/>
      <c r="AN15" s="76"/>
      <c r="AO15" s="76"/>
      <c r="AP15" s="76"/>
      <c r="AQ15" s="76"/>
      <c r="AR15" s="76"/>
      <c r="AS15" s="2"/>
    </row>
    <row r="16" spans="1:45" ht="18" customHeight="1">
      <c r="A16" s="17"/>
      <c r="B16" s="292" t="s">
        <v>31</v>
      </c>
      <c r="C16" s="147"/>
      <c r="D16" s="147"/>
      <c r="E16" s="147"/>
      <c r="F16" s="119" t="s">
        <v>28</v>
      </c>
      <c r="G16" s="119"/>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8"/>
      <c r="AS16" s="18"/>
    </row>
    <row r="17" spans="1:45" ht="18" customHeight="1">
      <c r="B17" s="91" t="s">
        <v>7</v>
      </c>
      <c r="C17" s="91"/>
      <c r="D17" s="91"/>
      <c r="E17" s="92"/>
      <c r="F17" s="293" t="s">
        <v>12</v>
      </c>
      <c r="G17" s="293"/>
      <c r="H17" s="293"/>
      <c r="I17" s="293"/>
      <c r="J17" s="293"/>
      <c r="K17" s="293"/>
      <c r="L17" s="293"/>
      <c r="M17" s="293"/>
      <c r="N17" s="293"/>
      <c r="O17" s="293"/>
      <c r="P17" s="293"/>
      <c r="Q17" s="293"/>
      <c r="R17" s="293"/>
      <c r="S17" s="293"/>
      <c r="T17" s="293"/>
      <c r="U17" s="293"/>
      <c r="V17" s="293"/>
      <c r="W17" s="293"/>
      <c r="X17" s="293"/>
      <c r="Y17" s="293"/>
      <c r="Z17" s="90" t="s">
        <v>32</v>
      </c>
      <c r="AA17" s="91"/>
      <c r="AB17" s="91"/>
      <c r="AC17" s="91"/>
      <c r="AD17" s="91"/>
      <c r="AE17" s="91"/>
      <c r="AF17" s="92"/>
      <c r="AG17" s="102"/>
      <c r="AH17" s="103"/>
      <c r="AI17" s="103"/>
      <c r="AJ17" s="103"/>
      <c r="AK17" s="103"/>
      <c r="AL17" s="103"/>
      <c r="AM17" s="103"/>
      <c r="AN17" s="103"/>
      <c r="AO17" s="103"/>
      <c r="AP17" s="103"/>
      <c r="AQ17" s="103"/>
      <c r="AR17" s="103"/>
      <c r="AS17" s="2"/>
    </row>
    <row r="18" spans="1:45" ht="18" customHeight="1">
      <c r="A18" s="17"/>
      <c r="B18" s="132" t="s">
        <v>100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4"/>
      <c r="AS18" s="2"/>
    </row>
    <row r="19" spans="1:45" ht="18" customHeight="1">
      <c r="A19" s="17"/>
      <c r="B19" s="39" t="s">
        <v>101</v>
      </c>
      <c r="C19" s="286"/>
      <c r="D19" s="286"/>
      <c r="E19" s="286"/>
      <c r="F19" s="286"/>
      <c r="G19" s="287" t="s">
        <v>102</v>
      </c>
      <c r="H19" s="287"/>
      <c r="I19" s="287"/>
      <c r="J19" s="287"/>
      <c r="K19" s="287"/>
      <c r="L19" s="287"/>
      <c r="M19" s="40"/>
      <c r="N19" s="40"/>
      <c r="O19" s="40"/>
      <c r="P19" s="40"/>
      <c r="Q19" s="40"/>
      <c r="R19" s="40"/>
      <c r="S19" s="40"/>
      <c r="T19" s="40"/>
      <c r="U19" s="40"/>
      <c r="V19" s="40"/>
      <c r="W19" s="41"/>
      <c r="X19" s="129" t="s">
        <v>13</v>
      </c>
      <c r="Y19" s="129"/>
      <c r="Z19" s="129"/>
      <c r="AA19" s="129"/>
      <c r="AB19" s="130"/>
      <c r="AC19" s="130"/>
      <c r="AD19" s="130"/>
      <c r="AE19" s="130"/>
      <c r="AF19" s="130"/>
      <c r="AG19" s="130"/>
      <c r="AH19" s="130"/>
      <c r="AI19" s="130"/>
      <c r="AJ19" s="130"/>
      <c r="AK19" s="130"/>
      <c r="AL19" s="130"/>
      <c r="AM19" s="130"/>
      <c r="AN19" s="130"/>
      <c r="AO19" s="130"/>
      <c r="AP19" s="130"/>
      <c r="AQ19" s="130"/>
      <c r="AR19" s="131"/>
      <c r="AS19" s="88"/>
    </row>
    <row r="20" spans="1:45" ht="18.600000000000001" customHeight="1">
      <c r="A20" s="17"/>
      <c r="B20" s="288"/>
      <c r="C20" s="289"/>
      <c r="D20" s="289"/>
      <c r="E20" s="289"/>
      <c r="F20" s="289"/>
      <c r="G20" s="289"/>
      <c r="H20" s="289"/>
      <c r="I20" s="289"/>
      <c r="J20" s="289"/>
      <c r="K20" s="290"/>
      <c r="L20" s="290"/>
      <c r="M20" s="290"/>
      <c r="N20" s="290"/>
      <c r="O20" s="290"/>
      <c r="P20" s="290"/>
      <c r="Q20" s="290"/>
      <c r="R20" s="290"/>
      <c r="S20" s="290"/>
      <c r="T20" s="290"/>
      <c r="U20" s="290"/>
      <c r="V20" s="290"/>
      <c r="W20" s="291"/>
      <c r="X20" s="129" t="s">
        <v>33</v>
      </c>
      <c r="Y20" s="129"/>
      <c r="Z20" s="129"/>
      <c r="AA20" s="129"/>
      <c r="AB20" s="130"/>
      <c r="AC20" s="130"/>
      <c r="AD20" s="130"/>
      <c r="AE20" s="130"/>
      <c r="AF20" s="130"/>
      <c r="AG20" s="130"/>
      <c r="AH20" s="130"/>
      <c r="AI20" s="130"/>
      <c r="AJ20" s="130"/>
      <c r="AK20" s="130"/>
      <c r="AL20" s="130"/>
      <c r="AM20" s="130"/>
      <c r="AN20" s="130"/>
      <c r="AO20" s="130"/>
      <c r="AP20" s="130"/>
      <c r="AQ20" s="130"/>
      <c r="AR20" s="131"/>
      <c r="AS20" s="88"/>
    </row>
    <row r="21" spans="1:45" ht="18" customHeight="1">
      <c r="A21" s="17"/>
      <c r="B21" s="118" t="s">
        <v>103</v>
      </c>
      <c r="C21" s="119"/>
      <c r="D21" s="119"/>
      <c r="E21" s="119"/>
      <c r="F21" s="119"/>
      <c r="G21" s="119"/>
      <c r="H21" s="119"/>
      <c r="I21" s="119"/>
      <c r="J21" s="119"/>
      <c r="K21" s="121"/>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3"/>
      <c r="AS21" s="88"/>
    </row>
    <row r="22" spans="1:45" ht="13.2" customHeight="1">
      <c r="A22" s="17"/>
      <c r="B22" s="87" t="s">
        <v>34</v>
      </c>
      <c r="C22" s="96"/>
      <c r="D22" s="96"/>
      <c r="E22" s="96"/>
      <c r="F22" s="96"/>
      <c r="G22" s="96"/>
      <c r="H22" s="96"/>
      <c r="I22" s="96"/>
      <c r="J22" s="96"/>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6"/>
      <c r="AS22" s="88"/>
    </row>
    <row r="23" spans="1:45" ht="13.2" customHeight="1">
      <c r="A23" s="17"/>
      <c r="B23" s="92"/>
      <c r="C23" s="89"/>
      <c r="D23" s="89"/>
      <c r="E23" s="89"/>
      <c r="F23" s="89"/>
      <c r="G23" s="89"/>
      <c r="H23" s="89"/>
      <c r="I23" s="89"/>
      <c r="J23" s="89"/>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5"/>
      <c r="AS23" s="88"/>
    </row>
    <row r="24" spans="1:45" ht="18" customHeight="1">
      <c r="A24" s="17"/>
      <c r="B24" s="118" t="s">
        <v>104</v>
      </c>
      <c r="C24" s="119"/>
      <c r="D24" s="119"/>
      <c r="E24" s="119"/>
      <c r="F24" s="119"/>
      <c r="G24" s="119"/>
      <c r="H24" s="119"/>
      <c r="I24" s="119"/>
      <c r="J24" s="119"/>
      <c r="K24" s="121"/>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3"/>
      <c r="AS24" s="2"/>
    </row>
    <row r="25" spans="1:45" ht="18" customHeight="1">
      <c r="A25" s="17"/>
      <c r="B25" s="132" t="s">
        <v>105</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4"/>
      <c r="AS25" s="2"/>
    </row>
    <row r="26" spans="1:45" ht="14.4" customHeight="1">
      <c r="B26" s="118" t="s">
        <v>58</v>
      </c>
      <c r="C26" s="119"/>
      <c r="D26" s="119"/>
      <c r="E26" s="119"/>
      <c r="F26" s="5" t="s">
        <v>106</v>
      </c>
      <c r="G26" s="119" t="s">
        <v>60</v>
      </c>
      <c r="H26" s="120"/>
      <c r="I26" s="119" t="s">
        <v>107</v>
      </c>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20"/>
      <c r="AS26" s="2"/>
    </row>
    <row r="27" spans="1:45" ht="14.4" customHeight="1">
      <c r="B27" s="124"/>
      <c r="C27" s="125"/>
      <c r="D27" s="125"/>
      <c r="E27" s="125"/>
      <c r="F27" s="5" t="s">
        <v>106</v>
      </c>
      <c r="G27" s="125"/>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8"/>
      <c r="AS27" s="2"/>
    </row>
    <row r="28" spans="1:45" ht="14.4" customHeight="1">
      <c r="B28" s="124"/>
      <c r="C28" s="125"/>
      <c r="D28" s="125"/>
      <c r="E28" s="125"/>
      <c r="F28" s="5" t="s">
        <v>106</v>
      </c>
      <c r="G28" s="125"/>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8"/>
      <c r="AS28" s="2"/>
    </row>
    <row r="29" spans="1:45" ht="14.4" customHeight="1">
      <c r="B29" s="124"/>
      <c r="C29" s="125"/>
      <c r="D29" s="125"/>
      <c r="E29" s="125"/>
      <c r="F29" s="5" t="s">
        <v>106</v>
      </c>
      <c r="G29" s="125"/>
      <c r="H29" s="126"/>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8"/>
      <c r="AS29" s="2"/>
    </row>
    <row r="30" spans="1:45" ht="14.4" customHeight="1">
      <c r="B30" s="124"/>
      <c r="C30" s="125"/>
      <c r="D30" s="125"/>
      <c r="E30" s="125"/>
      <c r="F30" s="5" t="s">
        <v>106</v>
      </c>
      <c r="G30" s="125"/>
      <c r="H30" s="126"/>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8"/>
      <c r="AS30" s="2"/>
    </row>
    <row r="31" spans="1:45" ht="14.4" customHeight="1">
      <c r="B31" s="173"/>
      <c r="C31" s="141"/>
      <c r="D31" s="141"/>
      <c r="E31" s="141"/>
      <c r="F31" s="12" t="s">
        <v>106</v>
      </c>
      <c r="G31" s="141"/>
      <c r="H31" s="142"/>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102"/>
      <c r="AS31" s="2"/>
    </row>
    <row r="32" spans="1:45" ht="16.8" customHeight="1">
      <c r="B32" s="299" t="s">
        <v>35</v>
      </c>
      <c r="C32" s="286"/>
      <c r="D32" s="286"/>
      <c r="E32" s="286"/>
      <c r="F32" s="286"/>
      <c r="G32" s="286"/>
      <c r="H32" s="286"/>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1"/>
      <c r="AK32" s="305" t="s">
        <v>36</v>
      </c>
      <c r="AL32" s="306"/>
      <c r="AM32" s="306"/>
      <c r="AN32" s="306"/>
      <c r="AO32" s="306"/>
      <c r="AP32" s="306"/>
      <c r="AQ32" s="306"/>
      <c r="AR32" s="307"/>
      <c r="AS32" s="22"/>
    </row>
    <row r="33" spans="2:58" ht="16.8" customHeight="1">
      <c r="B33" s="302"/>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4"/>
      <c r="AK33" s="104" t="s">
        <v>37</v>
      </c>
      <c r="AL33" s="293"/>
      <c r="AM33" s="293"/>
      <c r="AN33" s="293"/>
      <c r="AO33" s="293"/>
      <c r="AP33" s="293"/>
      <c r="AQ33" s="293"/>
      <c r="AR33" s="102"/>
      <c r="AS33" s="23"/>
    </row>
    <row r="34" spans="2:58" ht="6" customHeight="1">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9"/>
      <c r="AS34" s="2"/>
    </row>
    <row r="35" spans="2:58" ht="18" customHeight="1">
      <c r="B35" s="297" t="s">
        <v>109</v>
      </c>
      <c r="C35" s="298"/>
      <c r="D35" s="298"/>
      <c r="E35" s="298"/>
      <c r="F35" s="298"/>
      <c r="G35" s="298"/>
      <c r="H35" s="140"/>
      <c r="I35" s="140"/>
      <c r="J35" s="140"/>
      <c r="K35" s="140"/>
      <c r="L35" s="140"/>
      <c r="M35" s="140"/>
      <c r="N35" s="140"/>
      <c r="O35" s="140"/>
      <c r="P35" s="140"/>
      <c r="Q35" s="75"/>
      <c r="R35" s="296" t="s">
        <v>108</v>
      </c>
      <c r="S35" s="296"/>
      <c r="T35" s="296"/>
      <c r="U35" s="296"/>
      <c r="V35" s="296"/>
      <c r="W35" s="50" t="b">
        <v>0</v>
      </c>
      <c r="X35" s="145" t="s">
        <v>172</v>
      </c>
      <c r="Y35" s="145"/>
      <c r="Z35" s="50" t="b">
        <v>0</v>
      </c>
      <c r="AA35" s="146" t="s">
        <v>173</v>
      </c>
      <c r="AB35" s="146"/>
      <c r="AC35" s="146"/>
      <c r="AD35" s="146"/>
      <c r="AE35" s="50" t="b">
        <v>0</v>
      </c>
      <c r="AF35" s="146" t="s">
        <v>174</v>
      </c>
      <c r="AG35" s="146"/>
      <c r="AH35" s="146"/>
      <c r="AI35" s="146"/>
      <c r="AJ35" s="50" t="b">
        <v>0</v>
      </c>
      <c r="AK35" s="146" t="s">
        <v>175</v>
      </c>
      <c r="AL35" s="146"/>
      <c r="AM35" s="146"/>
      <c r="AN35" s="146"/>
      <c r="AO35" s="50" t="b">
        <v>0</v>
      </c>
      <c r="AP35" s="48" t="s">
        <v>176</v>
      </c>
      <c r="AR35" s="49"/>
      <c r="AS35" s="21"/>
      <c r="AT35" s="21"/>
      <c r="AU35" s="21"/>
      <c r="AV35" s="21"/>
      <c r="AW35" s="21"/>
      <c r="AX35" s="21"/>
      <c r="AY35" s="21"/>
      <c r="AZ35" s="21"/>
      <c r="BA35" s="21"/>
      <c r="BB35" s="21"/>
      <c r="BC35" s="21"/>
      <c r="BD35" s="21"/>
      <c r="BE35" s="21"/>
      <c r="BF35" s="21"/>
    </row>
    <row r="36" spans="2:58" ht="16.2" customHeight="1">
      <c r="B36" s="43"/>
      <c r="C36" s="24"/>
      <c r="D36" s="24"/>
      <c r="E36" s="24"/>
      <c r="F36" s="24"/>
      <c r="G36" s="24"/>
      <c r="H36" s="141"/>
      <c r="I36" s="141"/>
      <c r="J36" s="141"/>
      <c r="K36" s="141"/>
      <c r="L36" s="141"/>
      <c r="M36" s="141"/>
      <c r="N36" s="141"/>
      <c r="O36" s="141"/>
      <c r="P36" s="141"/>
      <c r="Q36" s="142"/>
      <c r="R36" s="21"/>
      <c r="S36" s="21"/>
      <c r="T36" s="21"/>
      <c r="U36" s="21"/>
      <c r="V36" s="89" t="s">
        <v>14</v>
      </c>
      <c r="W36" s="89"/>
      <c r="X36" s="89"/>
      <c r="Y36" s="89"/>
      <c r="Z36" s="89"/>
      <c r="AA36" s="141"/>
      <c r="AB36" s="141"/>
      <c r="AC36" s="141"/>
      <c r="AD36" s="24" t="s">
        <v>3</v>
      </c>
      <c r="AE36" s="141"/>
      <c r="AF36" s="141"/>
      <c r="AG36" s="89" t="s">
        <v>38</v>
      </c>
      <c r="AH36" s="89"/>
      <c r="AI36" s="89"/>
      <c r="AJ36" s="125"/>
      <c r="AK36" s="125"/>
      <c r="AL36" s="125"/>
      <c r="AM36" s="21" t="s">
        <v>3</v>
      </c>
      <c r="AN36" s="125"/>
      <c r="AO36" s="125"/>
      <c r="AP36" s="135" t="s">
        <v>39</v>
      </c>
      <c r="AQ36" s="135"/>
      <c r="AR36" s="136"/>
      <c r="AS36" s="2"/>
    </row>
    <row r="37" spans="2:58" ht="13.8" customHeight="1">
      <c r="B37" s="87" t="s">
        <v>110</v>
      </c>
      <c r="C37" s="96"/>
      <c r="D37" s="96"/>
      <c r="E37" s="96"/>
      <c r="F37" s="96"/>
      <c r="G37" s="96"/>
      <c r="H37" s="140"/>
      <c r="I37" s="140"/>
      <c r="J37" s="140"/>
      <c r="K37" s="140"/>
      <c r="L37" s="140"/>
      <c r="M37" s="140"/>
      <c r="N37" s="140"/>
      <c r="O37" s="140"/>
      <c r="P37" s="140"/>
      <c r="Q37" s="140"/>
      <c r="R37" s="140"/>
      <c r="S37" s="140"/>
      <c r="T37" s="140"/>
      <c r="U37" s="140"/>
      <c r="V37" s="140"/>
      <c r="W37" s="75"/>
      <c r="X37" s="87" t="s">
        <v>104</v>
      </c>
      <c r="Y37" s="96"/>
      <c r="Z37" s="96"/>
      <c r="AA37" s="96"/>
      <c r="AB37" s="96"/>
      <c r="AC37" s="96"/>
      <c r="AD37" s="96"/>
      <c r="AE37" s="140"/>
      <c r="AF37" s="140"/>
      <c r="AG37" s="140"/>
      <c r="AH37" s="140"/>
      <c r="AI37" s="140"/>
      <c r="AJ37" s="140"/>
      <c r="AK37" s="140"/>
      <c r="AL37" s="140"/>
      <c r="AM37" s="140"/>
      <c r="AN37" s="140"/>
      <c r="AO37" s="140"/>
      <c r="AP37" s="140"/>
      <c r="AQ37" s="140"/>
      <c r="AR37" s="75"/>
      <c r="AS37" s="2"/>
    </row>
    <row r="38" spans="2:58" ht="13.8" customHeight="1">
      <c r="B38" s="143" t="s">
        <v>111</v>
      </c>
      <c r="C38" s="144"/>
      <c r="D38" s="144"/>
      <c r="E38" s="144"/>
      <c r="F38" s="144"/>
      <c r="G38" s="144"/>
      <c r="H38" s="141"/>
      <c r="I38" s="141"/>
      <c r="J38" s="141"/>
      <c r="K38" s="141"/>
      <c r="L38" s="141"/>
      <c r="M38" s="141"/>
      <c r="N38" s="141"/>
      <c r="O38" s="141"/>
      <c r="P38" s="141"/>
      <c r="Q38" s="141"/>
      <c r="R38" s="141"/>
      <c r="S38" s="141"/>
      <c r="T38" s="141"/>
      <c r="U38" s="141"/>
      <c r="V38" s="141"/>
      <c r="W38" s="142"/>
      <c r="X38" s="43"/>
      <c r="Y38" s="24"/>
      <c r="Z38" s="24"/>
      <c r="AA38" s="24"/>
      <c r="AB38" s="24"/>
      <c r="AC38" s="24"/>
      <c r="AD38" s="24"/>
      <c r="AE38" s="141"/>
      <c r="AF38" s="141"/>
      <c r="AG38" s="141"/>
      <c r="AH38" s="141"/>
      <c r="AI38" s="141"/>
      <c r="AJ38" s="141"/>
      <c r="AK38" s="141"/>
      <c r="AL38" s="141"/>
      <c r="AM38" s="141"/>
      <c r="AN38" s="141"/>
      <c r="AO38" s="141"/>
      <c r="AP38" s="141"/>
      <c r="AQ38" s="141"/>
      <c r="AR38" s="142"/>
      <c r="AS38" s="2"/>
    </row>
    <row r="39" spans="2:58" ht="14.4" customHeight="1">
      <c r="B39" s="137" t="s">
        <v>15</v>
      </c>
      <c r="C39" s="138"/>
      <c r="D39" s="138"/>
      <c r="E39" s="138"/>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6"/>
      <c r="AS39" s="88"/>
    </row>
    <row r="40" spans="2:58" ht="14.4" customHeight="1">
      <c r="B40" s="139"/>
      <c r="C40" s="82"/>
      <c r="D40" s="82"/>
      <c r="E40" s="82"/>
      <c r="F40" s="7"/>
      <c r="G40" s="7"/>
      <c r="H40" s="7"/>
      <c r="I40" s="147" t="s">
        <v>40</v>
      </c>
      <c r="J40" s="147"/>
      <c r="K40" s="147"/>
      <c r="L40" s="147"/>
      <c r="M40" s="148"/>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50"/>
      <c r="AS40" s="88"/>
    </row>
    <row r="41" spans="2:58" ht="25.8" customHeight="1">
      <c r="B41" s="73" t="s">
        <v>41</v>
      </c>
      <c r="C41" s="151"/>
      <c r="D41" s="151"/>
      <c r="E41" s="151"/>
      <c r="F41" s="151"/>
      <c r="G41" s="151"/>
      <c r="H41" s="151"/>
      <c r="I41" s="151"/>
      <c r="J41" s="151"/>
      <c r="K41" s="151"/>
      <c r="L41" s="151"/>
      <c r="M41" s="151"/>
      <c r="N41" s="24"/>
      <c r="O41" s="51" t="b">
        <v>0</v>
      </c>
      <c r="P41" s="89" t="s">
        <v>42</v>
      </c>
      <c r="Q41" s="89"/>
      <c r="R41" s="24"/>
      <c r="S41" s="51" t="b">
        <v>0</v>
      </c>
      <c r="T41" s="89" t="s">
        <v>43</v>
      </c>
      <c r="U41" s="89"/>
      <c r="V41" s="24"/>
      <c r="W41" s="24"/>
      <c r="X41" s="24"/>
      <c r="Y41" s="89" t="s">
        <v>44</v>
      </c>
      <c r="Z41" s="89"/>
      <c r="AA41" s="89"/>
      <c r="AB41" s="89"/>
      <c r="AC41" s="89"/>
      <c r="AD41" s="89"/>
      <c r="AE41" s="141"/>
      <c r="AF41" s="141"/>
      <c r="AG41" s="141"/>
      <c r="AH41" s="141"/>
      <c r="AI41" s="20" t="s">
        <v>45</v>
      </c>
      <c r="AJ41" s="141"/>
      <c r="AK41" s="141"/>
      <c r="AL41" s="152" t="s">
        <v>39</v>
      </c>
      <c r="AM41" s="152"/>
      <c r="AN41" s="152"/>
      <c r="AO41" s="152"/>
      <c r="AP41" s="152"/>
      <c r="AQ41" s="152"/>
      <c r="AR41" s="153"/>
      <c r="AS41" s="2"/>
    </row>
    <row r="42" spans="2:58" ht="9" customHeight="1">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2"/>
    </row>
    <row r="43" spans="2:58" ht="22.8" customHeight="1">
      <c r="B43" s="154" t="s">
        <v>16</v>
      </c>
      <c r="C43" s="155"/>
      <c r="D43" s="155"/>
      <c r="E43" s="155"/>
      <c r="F43" s="155"/>
      <c r="G43" s="155"/>
      <c r="H43" s="155"/>
      <c r="I43" s="155"/>
      <c r="J43" s="155"/>
      <c r="K43" s="155"/>
      <c r="L43" s="155"/>
      <c r="M43" s="155"/>
      <c r="N43" s="155"/>
      <c r="O43" s="155"/>
      <c r="P43" s="156"/>
      <c r="Q43" s="155" t="s">
        <v>46</v>
      </c>
      <c r="R43" s="155"/>
      <c r="S43" s="155"/>
      <c r="T43" s="157"/>
      <c r="U43" s="157"/>
      <c r="V43" s="25" t="s">
        <v>27</v>
      </c>
      <c r="W43" s="155" t="s">
        <v>47</v>
      </c>
      <c r="X43" s="155"/>
      <c r="Y43" s="155"/>
      <c r="Z43" s="157"/>
      <c r="AA43" s="157"/>
      <c r="AB43" s="25" t="s">
        <v>27</v>
      </c>
      <c r="AC43" s="155" t="s">
        <v>48</v>
      </c>
      <c r="AD43" s="155"/>
      <c r="AE43" s="155"/>
      <c r="AF43" s="157"/>
      <c r="AG43" s="157"/>
      <c r="AH43" s="25" t="s">
        <v>27</v>
      </c>
      <c r="AI43" s="26"/>
      <c r="AJ43" s="69" t="s">
        <v>17</v>
      </c>
      <c r="AK43" s="158"/>
      <c r="AL43" s="158"/>
      <c r="AM43" s="158"/>
      <c r="AN43" s="158"/>
      <c r="AO43" s="158"/>
      <c r="AP43" s="158"/>
      <c r="AQ43" s="158"/>
      <c r="AR43" s="159"/>
      <c r="AS43" s="27"/>
    </row>
    <row r="44" spans="2:58" ht="17.399999999999999" customHeight="1">
      <c r="B44" s="180" t="s">
        <v>49</v>
      </c>
      <c r="C44" s="146"/>
      <c r="D44" s="181"/>
      <c r="E44" s="180" t="s">
        <v>50</v>
      </c>
      <c r="F44" s="146"/>
      <c r="G44" s="146"/>
      <c r="H44" s="146"/>
      <c r="I44" s="146"/>
      <c r="J44" s="178"/>
      <c r="K44" s="178"/>
      <c r="L44" s="52" t="s">
        <v>51</v>
      </c>
      <c r="M44" s="146" t="s">
        <v>52</v>
      </c>
      <c r="N44" s="146"/>
      <c r="O44" s="146"/>
      <c r="P44" s="146"/>
      <c r="Q44" s="146"/>
      <c r="R44" s="178"/>
      <c r="S44" s="178"/>
      <c r="T44" s="52" t="s">
        <v>51</v>
      </c>
      <c r="U44" s="146" t="s">
        <v>53</v>
      </c>
      <c r="V44" s="146"/>
      <c r="W44" s="146"/>
      <c r="X44" s="146"/>
      <c r="Y44" s="146"/>
      <c r="Z44" s="178"/>
      <c r="AA44" s="178"/>
      <c r="AB44" s="52" t="s">
        <v>51</v>
      </c>
      <c r="AC44" s="146" t="s">
        <v>54</v>
      </c>
      <c r="AD44" s="146"/>
      <c r="AE44" s="178"/>
      <c r="AF44" s="178"/>
      <c r="AG44" s="178"/>
      <c r="AH44" s="171" t="s">
        <v>55</v>
      </c>
      <c r="AI44" s="171"/>
      <c r="AJ44" s="124"/>
      <c r="AK44" s="125"/>
      <c r="AL44" s="125"/>
      <c r="AM44" s="125"/>
      <c r="AN44" s="125"/>
      <c r="AO44" s="125"/>
      <c r="AP44" s="125"/>
      <c r="AQ44" s="125"/>
      <c r="AR44" s="126"/>
      <c r="AS44" s="174"/>
    </row>
    <row r="45" spans="2:58" ht="17.399999999999999" customHeight="1">
      <c r="B45" s="182"/>
      <c r="C45" s="177"/>
      <c r="D45" s="183"/>
      <c r="E45" s="182"/>
      <c r="F45" s="177"/>
      <c r="G45" s="177"/>
      <c r="H45" s="177"/>
      <c r="I45" s="177"/>
      <c r="J45" s="179"/>
      <c r="K45" s="179"/>
      <c r="L45" s="177"/>
      <c r="M45" s="177"/>
      <c r="N45" s="177"/>
      <c r="O45" s="177"/>
      <c r="P45" s="177"/>
      <c r="Q45" s="177"/>
      <c r="R45" s="179"/>
      <c r="S45" s="179"/>
      <c r="T45" s="177"/>
      <c r="U45" s="177"/>
      <c r="V45" s="177"/>
      <c r="W45" s="177"/>
      <c r="X45" s="177"/>
      <c r="Y45" s="177"/>
      <c r="Z45" s="179"/>
      <c r="AA45" s="179"/>
      <c r="AB45" s="177"/>
      <c r="AC45" s="177"/>
      <c r="AD45" s="177"/>
      <c r="AE45" s="179"/>
      <c r="AF45" s="179"/>
      <c r="AG45" s="179"/>
      <c r="AH45" s="172"/>
      <c r="AI45" s="172"/>
      <c r="AJ45" s="173"/>
      <c r="AK45" s="141"/>
      <c r="AL45" s="141"/>
      <c r="AM45" s="141"/>
      <c r="AN45" s="141"/>
      <c r="AO45" s="141"/>
      <c r="AP45" s="141"/>
      <c r="AQ45" s="141"/>
      <c r="AR45" s="142"/>
      <c r="AS45" s="174"/>
    </row>
    <row r="46" spans="2:58" ht="1.8" customHeight="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28"/>
      <c r="AI46" s="28"/>
      <c r="AJ46" s="5"/>
      <c r="AK46" s="5"/>
      <c r="AL46" s="5"/>
      <c r="AM46" s="5"/>
      <c r="AN46" s="5"/>
      <c r="AO46" s="5"/>
      <c r="AP46" s="5"/>
      <c r="AQ46" s="5"/>
      <c r="AR46" s="5"/>
      <c r="AS46" s="2"/>
    </row>
    <row r="47" spans="2:58" ht="12" customHeight="1">
      <c r="B47" s="3"/>
      <c r="AP47" s="53" t="s">
        <v>56</v>
      </c>
      <c r="AQ47" s="53"/>
      <c r="AR47" s="53"/>
    </row>
    <row r="48" spans="2:58" ht="12" customHeight="1">
      <c r="B48" s="1"/>
      <c r="C48" s="175"/>
      <c r="D48" s="175"/>
      <c r="E48" s="9"/>
      <c r="F48" s="9"/>
      <c r="G48" s="9"/>
      <c r="H48" s="9"/>
    </row>
    <row r="49" spans="2:45" ht="18" customHeight="1">
      <c r="B49" s="176" t="s">
        <v>18</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row>
    <row r="50" spans="2:45" ht="3.6" customHeight="1">
      <c r="B50" s="2"/>
      <c r="C50" s="2"/>
      <c r="D50" s="2"/>
      <c r="E50" s="2"/>
      <c r="F50" s="2"/>
      <c r="G50" s="2"/>
      <c r="H50" s="2"/>
    </row>
    <row r="51" spans="2:45" ht="18" customHeight="1">
      <c r="B51" s="201" t="s">
        <v>112</v>
      </c>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row>
    <row r="52" spans="2:45" ht="10.199999999999999" customHeight="1">
      <c r="B52" s="21"/>
      <c r="C52" s="21"/>
      <c r="D52" s="21"/>
      <c r="E52" s="19"/>
      <c r="F52" s="19"/>
      <c r="G52" s="19"/>
      <c r="H52" s="19"/>
      <c r="I52" s="19"/>
      <c r="J52" s="19"/>
      <c r="K52" s="19"/>
      <c r="L52" s="19"/>
      <c r="M52" s="19"/>
      <c r="N52" s="19"/>
      <c r="O52" s="19"/>
      <c r="P52" s="19"/>
      <c r="Q52" s="19"/>
      <c r="R52" s="19"/>
      <c r="S52" s="21"/>
      <c r="T52" s="2"/>
      <c r="AA52" s="19"/>
      <c r="AB52" s="19"/>
      <c r="AC52" s="19"/>
      <c r="AD52" s="19"/>
      <c r="AE52" s="19"/>
      <c r="AF52" s="19"/>
      <c r="AG52" s="19"/>
      <c r="AH52" s="19"/>
      <c r="AI52" s="19"/>
      <c r="AJ52" s="19"/>
      <c r="AK52" s="19"/>
      <c r="AL52" s="19"/>
      <c r="AM52" s="19"/>
      <c r="AN52" s="19"/>
      <c r="AO52" s="19"/>
      <c r="AP52" s="19"/>
      <c r="AQ52" s="19"/>
      <c r="AR52" s="19"/>
    </row>
    <row r="53" spans="2:45" ht="13.2" customHeight="1">
      <c r="B53" s="87" t="s">
        <v>7</v>
      </c>
      <c r="C53" s="96"/>
      <c r="D53" s="96"/>
      <c r="E53" s="317">
        <f>E9</f>
        <v>0</v>
      </c>
      <c r="F53" s="317"/>
      <c r="G53" s="317"/>
      <c r="H53" s="317"/>
      <c r="I53" s="317"/>
      <c r="J53" s="317"/>
      <c r="K53" s="317"/>
      <c r="L53" s="317"/>
      <c r="M53" s="317"/>
      <c r="N53" s="317"/>
      <c r="O53" s="317"/>
      <c r="P53" s="317"/>
      <c r="Q53" s="317"/>
      <c r="R53" s="317"/>
      <c r="S53" s="317"/>
      <c r="T53" s="317"/>
      <c r="U53" s="317"/>
      <c r="V53" s="318"/>
      <c r="W53" s="84" t="s">
        <v>110</v>
      </c>
      <c r="X53" s="79"/>
      <c r="Y53" s="79"/>
      <c r="Z53" s="79"/>
      <c r="AA53" s="79"/>
      <c r="AB53" s="79"/>
      <c r="AC53" s="79"/>
      <c r="AD53" s="79"/>
      <c r="AE53" s="79"/>
      <c r="AF53" s="79"/>
      <c r="AG53" s="79"/>
      <c r="AH53" s="79"/>
      <c r="AI53" s="79"/>
      <c r="AJ53" s="79"/>
      <c r="AK53" s="79"/>
      <c r="AL53" s="79"/>
      <c r="AM53" s="79"/>
      <c r="AN53" s="79"/>
      <c r="AO53" s="79"/>
      <c r="AP53" s="79"/>
      <c r="AQ53" s="79"/>
      <c r="AR53" s="81"/>
    </row>
    <row r="54" spans="2:45" ht="8.4" customHeight="1">
      <c r="B54" s="118"/>
      <c r="C54" s="119"/>
      <c r="D54" s="119"/>
      <c r="E54" s="161"/>
      <c r="F54" s="161"/>
      <c r="G54" s="161"/>
      <c r="H54" s="161"/>
      <c r="I54" s="161"/>
      <c r="J54" s="161"/>
      <c r="K54" s="161"/>
      <c r="L54" s="161"/>
      <c r="M54" s="161"/>
      <c r="N54" s="161"/>
      <c r="O54" s="161"/>
      <c r="P54" s="161"/>
      <c r="Q54" s="161"/>
      <c r="R54" s="161"/>
      <c r="S54" s="161"/>
      <c r="T54" s="161"/>
      <c r="U54" s="161"/>
      <c r="V54" s="162"/>
      <c r="W54" s="160">
        <f>H37</f>
        <v>0</v>
      </c>
      <c r="X54" s="161"/>
      <c r="Y54" s="161"/>
      <c r="Z54" s="161"/>
      <c r="AA54" s="161"/>
      <c r="AB54" s="161"/>
      <c r="AC54" s="161"/>
      <c r="AD54" s="161"/>
      <c r="AE54" s="161"/>
      <c r="AF54" s="161"/>
      <c r="AG54" s="161"/>
      <c r="AH54" s="161"/>
      <c r="AI54" s="161"/>
      <c r="AJ54" s="161"/>
      <c r="AK54" s="161"/>
      <c r="AL54" s="161"/>
      <c r="AM54" s="161"/>
      <c r="AN54" s="161"/>
      <c r="AO54" s="161"/>
      <c r="AP54" s="161"/>
      <c r="AQ54" s="161"/>
      <c r="AR54" s="162"/>
    </row>
    <row r="55" spans="2:45" ht="8.4" customHeight="1">
      <c r="B55" s="92"/>
      <c r="C55" s="89"/>
      <c r="D55" s="89"/>
      <c r="E55" s="164"/>
      <c r="F55" s="164"/>
      <c r="G55" s="164"/>
      <c r="H55" s="164"/>
      <c r="I55" s="164"/>
      <c r="J55" s="164"/>
      <c r="K55" s="164"/>
      <c r="L55" s="164"/>
      <c r="M55" s="164"/>
      <c r="N55" s="164"/>
      <c r="O55" s="164"/>
      <c r="P55" s="164"/>
      <c r="Q55" s="164"/>
      <c r="R55" s="164"/>
      <c r="S55" s="164"/>
      <c r="T55" s="164"/>
      <c r="U55" s="164"/>
      <c r="V55" s="165"/>
      <c r="W55" s="163"/>
      <c r="X55" s="164"/>
      <c r="Y55" s="164"/>
      <c r="Z55" s="164"/>
      <c r="AA55" s="164"/>
      <c r="AB55" s="164"/>
      <c r="AC55" s="164"/>
      <c r="AD55" s="164"/>
      <c r="AE55" s="164"/>
      <c r="AF55" s="164"/>
      <c r="AG55" s="164"/>
      <c r="AH55" s="164"/>
      <c r="AI55" s="164"/>
      <c r="AJ55" s="164"/>
      <c r="AK55" s="164"/>
      <c r="AL55" s="164"/>
      <c r="AM55" s="164"/>
      <c r="AN55" s="164"/>
      <c r="AO55" s="164"/>
      <c r="AP55" s="164"/>
      <c r="AQ55" s="164"/>
      <c r="AR55" s="165"/>
    </row>
    <row r="56" spans="2:45" ht="31.2" customHeight="1">
      <c r="B56" s="73" t="s">
        <v>57</v>
      </c>
      <c r="C56" s="151"/>
      <c r="D56" s="151"/>
      <c r="E56" s="151"/>
      <c r="F56" s="151"/>
      <c r="G56" s="151"/>
      <c r="H56" s="151"/>
      <c r="I56" s="151"/>
      <c r="J56" s="166">
        <f>H35</f>
        <v>0</v>
      </c>
      <c r="K56" s="166"/>
      <c r="L56" s="166"/>
      <c r="M56" s="166"/>
      <c r="N56" s="166"/>
      <c r="O56" s="166"/>
      <c r="P56" s="166"/>
      <c r="Q56" s="166"/>
      <c r="R56" s="166"/>
      <c r="S56" s="166"/>
      <c r="T56" s="166"/>
      <c r="U56" s="166"/>
      <c r="V56" s="167"/>
      <c r="W56" s="168" t="s">
        <v>113</v>
      </c>
      <c r="X56" s="169"/>
      <c r="Y56" s="169"/>
      <c r="Z56" s="169"/>
      <c r="AA56" s="169"/>
      <c r="AB56" s="169"/>
      <c r="AC56" s="170">
        <f>AA36</f>
        <v>0</v>
      </c>
      <c r="AD56" s="170"/>
      <c r="AE56" s="170"/>
      <c r="AF56" s="29" t="s">
        <v>58</v>
      </c>
      <c r="AG56" s="170">
        <f>AE36</f>
        <v>0</v>
      </c>
      <c r="AH56" s="170"/>
      <c r="AI56" s="169" t="s">
        <v>59</v>
      </c>
      <c r="AJ56" s="169"/>
      <c r="AK56" s="170">
        <f>AJ36</f>
        <v>0</v>
      </c>
      <c r="AL56" s="170"/>
      <c r="AM56" s="170"/>
      <c r="AN56" s="29" t="s">
        <v>58</v>
      </c>
      <c r="AO56" s="170">
        <f>AN36</f>
        <v>0</v>
      </c>
      <c r="AP56" s="170"/>
      <c r="AQ56" s="169" t="s">
        <v>60</v>
      </c>
      <c r="AR56" s="310"/>
    </row>
    <row r="57" spans="2:45" ht="18" customHeight="1">
      <c r="B57" s="84" t="s">
        <v>61</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81"/>
    </row>
    <row r="58" spans="2:45" ht="18" customHeight="1">
      <c r="B58" s="311">
        <f>K22</f>
        <v>0</v>
      </c>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3"/>
    </row>
    <row r="59" spans="2:45" ht="18" customHeight="1">
      <c r="B59" s="311"/>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3"/>
    </row>
    <row r="60" spans="2:45" ht="18" customHeight="1">
      <c r="B60" s="314"/>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6"/>
    </row>
    <row r="61" spans="2:45" ht="28.8" customHeight="1">
      <c r="B61" s="184" t="s">
        <v>171</v>
      </c>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80"/>
    </row>
    <row r="62" spans="2:45" ht="21" customHeight="1">
      <c r="B62" s="185"/>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7"/>
    </row>
    <row r="63" spans="2:45" ht="21" customHeight="1">
      <c r="B63" s="188"/>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90"/>
    </row>
    <row r="64" spans="2:45" ht="21" customHeight="1">
      <c r="B64" s="188"/>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90"/>
    </row>
    <row r="65" spans="2:45" ht="21" customHeight="1">
      <c r="B65" s="188"/>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90"/>
    </row>
    <row r="66" spans="2:45" ht="21" customHeight="1">
      <c r="B66" s="188"/>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90"/>
    </row>
    <row r="67" spans="2:45" ht="21" customHeight="1">
      <c r="B67" s="188"/>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90"/>
    </row>
    <row r="68" spans="2:45" ht="21" customHeight="1">
      <c r="B68" s="188"/>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90"/>
    </row>
    <row r="69" spans="2:45" ht="21" customHeight="1">
      <c r="B69" s="188"/>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90"/>
    </row>
    <row r="70" spans="2:45" ht="21" customHeight="1">
      <c r="B70" s="188"/>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90"/>
    </row>
    <row r="71" spans="2:45" ht="21" customHeight="1">
      <c r="B71" s="188"/>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90"/>
    </row>
    <row r="72" spans="2:45" ht="21" customHeight="1">
      <c r="B72" s="188"/>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90"/>
    </row>
    <row r="73" spans="2:45" ht="21" customHeight="1">
      <c r="B73" s="191"/>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3"/>
    </row>
    <row r="74" spans="2:45" ht="5.4" customHeight="1">
      <c r="B74" s="2"/>
      <c r="C74" s="2"/>
      <c r="D74" s="2"/>
      <c r="E74" s="2"/>
      <c r="F74" s="2"/>
      <c r="G74" s="2"/>
      <c r="H74" s="2"/>
      <c r="I74" s="2"/>
      <c r="J74" s="2"/>
      <c r="K74" s="2"/>
      <c r="AD74" s="194">
        <f>LEN(SUBSTITUTE(SUBSTITUTE(SUBSTITUTE(B62,CHAR(10),"")," ",""),"　",""))</f>
        <v>0</v>
      </c>
      <c r="AE74" s="194"/>
      <c r="AF74" s="194"/>
      <c r="AG74" s="194"/>
      <c r="AH74" s="195" t="str">
        <f>IF(AD74&gt;750,"文字数が750字を超えました"," ")</f>
        <v xml:space="preserve"> </v>
      </c>
      <c r="AI74" s="195"/>
      <c r="AJ74" s="195"/>
      <c r="AK74" s="195"/>
      <c r="AL74" s="195"/>
      <c r="AM74" s="195"/>
      <c r="AN74" s="195"/>
      <c r="AO74" s="195"/>
      <c r="AP74" s="195"/>
      <c r="AQ74" s="195"/>
      <c r="AR74" s="195"/>
    </row>
    <row r="75" spans="2:45" ht="28.8" customHeight="1">
      <c r="B75" s="184" t="s">
        <v>115</v>
      </c>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80"/>
    </row>
    <row r="76" spans="2:45" ht="21" customHeight="1">
      <c r="B76" s="185"/>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7"/>
      <c r="AS76" s="31"/>
    </row>
    <row r="77" spans="2:45" ht="21" customHeight="1">
      <c r="B77" s="188"/>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90"/>
      <c r="AS77" s="31"/>
    </row>
    <row r="78" spans="2:45" ht="21" customHeight="1">
      <c r="B78" s="188"/>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90"/>
      <c r="AS78" s="31"/>
    </row>
    <row r="79" spans="2:45" ht="21" customHeight="1">
      <c r="B79" s="188"/>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90"/>
      <c r="AS79" s="31"/>
    </row>
    <row r="80" spans="2:45" ht="21" customHeight="1">
      <c r="B80" s="188"/>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90"/>
      <c r="AS80" s="31"/>
    </row>
    <row r="81" spans="2:45" ht="21" customHeight="1">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90"/>
      <c r="AS81" s="31"/>
    </row>
    <row r="82" spans="2:45" ht="21" customHeight="1">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90"/>
      <c r="AS82" s="31"/>
    </row>
    <row r="83" spans="2:45" ht="21" customHeight="1">
      <c r="B83" s="191"/>
      <c r="C83" s="192"/>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3"/>
      <c r="AS83" s="31"/>
    </row>
    <row r="84" spans="2:45" ht="10.199999999999999" customHeight="1">
      <c r="B84" s="2"/>
      <c r="C84" s="2"/>
      <c r="D84" s="2"/>
      <c r="E84" s="2"/>
      <c r="F84" s="2"/>
      <c r="G84" s="2"/>
      <c r="H84" s="2"/>
      <c r="I84" s="2"/>
      <c r="J84" s="2"/>
      <c r="K84" s="2"/>
      <c r="AD84" s="409">
        <f>LEN(SUBSTITUTE(SUBSTITUTE(SUBSTITUTE(B76,CHAR(10),"")," ",""),"　",""))</f>
        <v>0</v>
      </c>
      <c r="AE84" s="409"/>
      <c r="AF84" s="409"/>
      <c r="AG84" s="409"/>
      <c r="AH84" s="195" t="str">
        <f>IF(AD84&gt;450,"文字数が450字を超えました"," ")</f>
        <v xml:space="preserve"> </v>
      </c>
      <c r="AI84" s="195"/>
      <c r="AJ84" s="195"/>
      <c r="AK84" s="195"/>
      <c r="AL84" s="195"/>
      <c r="AM84" s="195"/>
      <c r="AN84" s="195"/>
      <c r="AO84" s="195"/>
      <c r="AP84" s="195"/>
      <c r="AQ84" s="195"/>
      <c r="AR84" s="195"/>
    </row>
    <row r="85" spans="2:45" ht="10.199999999999999" customHeight="1">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1"/>
    </row>
    <row r="86" spans="2:45" ht="13.8" customHeight="1">
      <c r="B86" s="3"/>
      <c r="AP86" s="53" t="s">
        <v>62</v>
      </c>
      <c r="AQ86" s="53"/>
      <c r="AR86" s="53"/>
    </row>
    <row r="87" spans="2:45" ht="5.4" customHeight="1">
      <c r="B87" s="1"/>
      <c r="C87" s="175"/>
      <c r="D87" s="175"/>
      <c r="E87" s="9"/>
      <c r="F87" s="9"/>
      <c r="G87" s="9"/>
      <c r="H87" s="9"/>
    </row>
    <row r="88" spans="2:45" ht="18" customHeight="1">
      <c r="B88" s="200" t="s">
        <v>18</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row>
    <row r="89" spans="2:45" ht="1.2" customHeight="1">
      <c r="B89" s="2"/>
      <c r="C89" s="2"/>
      <c r="D89" s="2"/>
      <c r="E89" s="2"/>
      <c r="F89" s="2"/>
      <c r="G89" s="2"/>
      <c r="H89" s="2"/>
    </row>
    <row r="90" spans="2:45" ht="19.2" customHeight="1">
      <c r="B90" s="184" t="s">
        <v>116</v>
      </c>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80"/>
    </row>
    <row r="91" spans="2:45" ht="21" customHeight="1">
      <c r="B91" s="185"/>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7"/>
      <c r="AS91" s="32"/>
    </row>
    <row r="92" spans="2:45" ht="21" customHeight="1">
      <c r="B92" s="188"/>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90"/>
      <c r="AS92" s="32"/>
    </row>
    <row r="93" spans="2:45" ht="21" customHeight="1">
      <c r="B93" s="188"/>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90"/>
      <c r="AS93" s="32"/>
    </row>
    <row r="94" spans="2:45" ht="21" customHeight="1">
      <c r="B94" s="188"/>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90"/>
      <c r="AS94" s="32"/>
    </row>
    <row r="95" spans="2:45" ht="21" customHeight="1">
      <c r="B95" s="188"/>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90"/>
      <c r="AS95" s="32"/>
    </row>
    <row r="96" spans="2:45" ht="21" customHeight="1">
      <c r="B96" s="188"/>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90"/>
      <c r="AS96" s="32"/>
    </row>
    <row r="97" spans="2:45" ht="21" customHeight="1">
      <c r="B97" s="188"/>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90"/>
      <c r="AS97" s="32"/>
    </row>
    <row r="98" spans="2:45" ht="21" customHeight="1">
      <c r="B98" s="188"/>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90"/>
      <c r="AS98" s="32"/>
    </row>
    <row r="99" spans="2:45" ht="21" customHeight="1">
      <c r="B99" s="188"/>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90"/>
      <c r="AS99" s="32"/>
    </row>
    <row r="100" spans="2:45" ht="21" customHeight="1">
      <c r="B100" s="188"/>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90"/>
      <c r="AS100" s="32"/>
    </row>
    <row r="101" spans="2:45" ht="18" customHeight="1">
      <c r="B101" s="188"/>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90"/>
      <c r="AS101" s="32"/>
    </row>
    <row r="102" spans="2:45" ht="18" customHeight="1">
      <c r="B102" s="188"/>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c r="AP102" s="189"/>
      <c r="AQ102" s="189"/>
      <c r="AR102" s="190"/>
      <c r="AS102" s="32"/>
    </row>
    <row r="103" spans="2:45" ht="18" customHeight="1">
      <c r="B103" s="191"/>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3"/>
      <c r="AS103" s="32"/>
    </row>
    <row r="104" spans="2:45">
      <c r="B104" s="2"/>
      <c r="C104" s="2"/>
      <c r="D104" s="2"/>
      <c r="E104" s="2"/>
      <c r="F104" s="2"/>
      <c r="G104" s="2"/>
      <c r="H104" s="2"/>
      <c r="I104" s="2"/>
      <c r="J104" s="2"/>
      <c r="K104" s="2"/>
      <c r="AD104" s="409">
        <f>LEN(SUBSTITUTE(SUBSTITUTE(SUBSTITUTE(B91,CHAR(10),"")," ",""),"　",""))</f>
        <v>0</v>
      </c>
      <c r="AE104" s="409"/>
      <c r="AF104" s="409"/>
      <c r="AG104" s="409"/>
      <c r="AH104" s="195" t="str">
        <f>IF(AD104&gt;800,"文字数が800字を超えました"," ")</f>
        <v xml:space="preserve"> </v>
      </c>
      <c r="AI104" s="195"/>
      <c r="AJ104" s="195"/>
      <c r="AK104" s="195"/>
      <c r="AL104" s="195"/>
      <c r="AM104" s="195"/>
      <c r="AN104" s="195"/>
      <c r="AO104" s="195"/>
      <c r="AP104" s="195"/>
      <c r="AQ104" s="195"/>
      <c r="AR104" s="195"/>
    </row>
    <row r="105" spans="2:45" ht="19.2" customHeight="1">
      <c r="B105" s="184" t="s">
        <v>126</v>
      </c>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80"/>
    </row>
    <row r="106" spans="2:45" ht="21" customHeight="1">
      <c r="B106" s="185"/>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7"/>
      <c r="AS106" s="32"/>
    </row>
    <row r="107" spans="2:45" ht="21" customHeight="1">
      <c r="B107" s="188"/>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89"/>
      <c r="AO107" s="189"/>
      <c r="AP107" s="189"/>
      <c r="AQ107" s="189"/>
      <c r="AR107" s="190"/>
      <c r="AS107" s="32"/>
    </row>
    <row r="108" spans="2:45" ht="21" customHeight="1">
      <c r="B108" s="188"/>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89"/>
      <c r="AO108" s="189"/>
      <c r="AP108" s="189"/>
      <c r="AQ108" s="189"/>
      <c r="AR108" s="190"/>
      <c r="AS108" s="32"/>
    </row>
    <row r="109" spans="2:45" ht="21" customHeight="1">
      <c r="B109" s="188"/>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90"/>
      <c r="AS109" s="32"/>
    </row>
    <row r="110" spans="2:45" ht="21" customHeight="1">
      <c r="B110" s="188"/>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90"/>
      <c r="AS110" s="32"/>
    </row>
    <row r="111" spans="2:45" ht="18" customHeight="1">
      <c r="B111" s="191"/>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3"/>
      <c r="AS111" s="32"/>
    </row>
    <row r="112" spans="2:45">
      <c r="B112" s="2"/>
      <c r="C112" s="2"/>
      <c r="D112" s="2"/>
      <c r="E112" s="2"/>
      <c r="F112" s="2"/>
      <c r="G112" s="2"/>
      <c r="H112" s="2"/>
      <c r="I112" s="2"/>
      <c r="J112" s="2"/>
      <c r="K112" s="2"/>
      <c r="AD112" s="194">
        <f>LEN(SUBSTITUTE(SUBSTITUTE(SUBSTITUTE(B106,CHAR(10),"")," ",""),"　",""))</f>
        <v>0</v>
      </c>
      <c r="AE112" s="194"/>
      <c r="AF112" s="194"/>
      <c r="AG112" s="194"/>
      <c r="AH112" s="195" t="str">
        <f>IF(AD112&gt;350,"文字数が350字を超えました"," ")</f>
        <v xml:space="preserve"> </v>
      </c>
      <c r="AI112" s="195"/>
      <c r="AJ112" s="195"/>
      <c r="AK112" s="195"/>
      <c r="AL112" s="195"/>
      <c r="AM112" s="195"/>
      <c r="AN112" s="195"/>
      <c r="AO112" s="195"/>
      <c r="AP112" s="195"/>
      <c r="AQ112" s="195"/>
      <c r="AR112" s="195"/>
    </row>
    <row r="113" spans="2:45" ht="19.2" customHeight="1">
      <c r="B113" s="184" t="s">
        <v>117</v>
      </c>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80"/>
    </row>
    <row r="114" spans="2:45" ht="21" customHeight="1">
      <c r="B114" s="185"/>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7"/>
      <c r="AS114" s="32"/>
    </row>
    <row r="115" spans="2:45" ht="21" customHeight="1">
      <c r="B115" s="188"/>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90"/>
      <c r="AS115" s="32"/>
    </row>
    <row r="116" spans="2:45" ht="21" customHeight="1">
      <c r="B116" s="188"/>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189"/>
      <c r="AM116" s="189"/>
      <c r="AN116" s="189"/>
      <c r="AO116" s="189"/>
      <c r="AP116" s="189"/>
      <c r="AQ116" s="189"/>
      <c r="AR116" s="190"/>
      <c r="AS116" s="32"/>
    </row>
    <row r="117" spans="2:45" ht="21" customHeight="1">
      <c r="B117" s="188"/>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89"/>
      <c r="AR117" s="190"/>
      <c r="AS117" s="32"/>
    </row>
    <row r="118" spans="2:45" ht="21" customHeight="1">
      <c r="B118" s="191"/>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3"/>
      <c r="AS118" s="32"/>
    </row>
    <row r="119" spans="2:45">
      <c r="B119" s="2"/>
      <c r="C119" s="2"/>
      <c r="D119" s="2"/>
      <c r="E119" s="2"/>
      <c r="F119" s="2"/>
      <c r="G119" s="2"/>
      <c r="H119" s="2"/>
      <c r="I119" s="2"/>
      <c r="J119" s="2"/>
      <c r="K119" s="2"/>
      <c r="AD119" s="194">
        <f>LEN(SUBSTITUTE(SUBSTITUTE(SUBSTITUTE(B114,CHAR(10),"")," ",""),"　",""))</f>
        <v>0</v>
      </c>
      <c r="AE119" s="194"/>
      <c r="AF119" s="194"/>
      <c r="AG119" s="194"/>
      <c r="AH119" s="195" t="str">
        <f>IF(AD119&gt;300,"文字数が300字を超えました"," ")</f>
        <v xml:space="preserve"> </v>
      </c>
      <c r="AI119" s="195"/>
      <c r="AJ119" s="195"/>
      <c r="AK119" s="195"/>
      <c r="AL119" s="195"/>
      <c r="AM119" s="195"/>
      <c r="AN119" s="195"/>
      <c r="AO119" s="195"/>
      <c r="AP119" s="195"/>
      <c r="AQ119" s="195"/>
      <c r="AR119" s="195"/>
    </row>
    <row r="120" spans="2:45" ht="19.2" customHeight="1">
      <c r="B120" s="184" t="s">
        <v>118</v>
      </c>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80"/>
    </row>
    <row r="121" spans="2:45" ht="25.8" customHeight="1">
      <c r="B121" s="185"/>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7"/>
      <c r="AS121" s="32"/>
    </row>
    <row r="122" spans="2:45" ht="25.8" customHeight="1">
      <c r="B122" s="191"/>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3"/>
      <c r="AS122" s="32"/>
    </row>
    <row r="123" spans="2:45" ht="2.4" customHeight="1">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32"/>
    </row>
    <row r="124" spans="2:45" ht="15.6" customHeight="1">
      <c r="B124" s="3"/>
      <c r="AP124" s="53" t="s">
        <v>63</v>
      </c>
      <c r="AQ124" s="53"/>
      <c r="AR124" s="53"/>
    </row>
    <row r="125" spans="2:45" ht="3.6" customHeight="1">
      <c r="B125" s="1"/>
      <c r="C125" s="175"/>
      <c r="D125" s="175"/>
      <c r="E125" s="9"/>
      <c r="F125" s="9"/>
      <c r="G125" s="9"/>
      <c r="H125" s="9"/>
    </row>
    <row r="126" spans="2:45" ht="18" customHeight="1">
      <c r="B126" s="200" t="s">
        <v>18</v>
      </c>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row>
    <row r="127" spans="2:45" ht="3.6" customHeight="1">
      <c r="B127" s="2"/>
      <c r="C127" s="2"/>
      <c r="D127" s="2"/>
      <c r="E127" s="2"/>
      <c r="F127" s="2"/>
      <c r="G127" s="2"/>
      <c r="H127" s="2"/>
    </row>
    <row r="128" spans="2:45" ht="18" customHeight="1">
      <c r="B128" s="201" t="s">
        <v>64</v>
      </c>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row>
    <row r="129" spans="2:45" ht="8.4" customHeight="1">
      <c r="B129" s="21"/>
      <c r="C129" s="21"/>
      <c r="D129" s="21"/>
      <c r="E129" s="19"/>
      <c r="F129" s="19"/>
      <c r="G129" s="19"/>
      <c r="H129" s="19"/>
      <c r="I129" s="19"/>
      <c r="J129" s="19"/>
      <c r="K129" s="19"/>
      <c r="L129" s="19"/>
      <c r="M129" s="19"/>
      <c r="N129" s="19"/>
      <c r="O129" s="19"/>
      <c r="P129" s="19"/>
      <c r="Q129" s="19"/>
      <c r="R129" s="19"/>
      <c r="S129" s="21"/>
      <c r="T129" s="2"/>
      <c r="AA129" s="19"/>
      <c r="AB129" s="19"/>
      <c r="AC129" s="19"/>
      <c r="AD129" s="19"/>
      <c r="AE129" s="19"/>
      <c r="AF129" s="19"/>
      <c r="AG129" s="19"/>
      <c r="AH129" s="19"/>
      <c r="AI129" s="19"/>
      <c r="AJ129" s="19"/>
      <c r="AK129" s="19"/>
      <c r="AL129" s="19"/>
      <c r="AM129" s="19"/>
      <c r="AN129" s="19"/>
      <c r="AO129" s="19"/>
      <c r="AP129" s="19"/>
      <c r="AQ129" s="19"/>
      <c r="AR129" s="19"/>
    </row>
    <row r="130" spans="2:45" ht="27.6" customHeight="1">
      <c r="B130" s="87" t="s">
        <v>7</v>
      </c>
      <c r="C130" s="96"/>
      <c r="D130" s="96"/>
      <c r="E130" s="203">
        <f>E9</f>
        <v>0</v>
      </c>
      <c r="F130" s="203"/>
      <c r="G130" s="203"/>
      <c r="H130" s="203"/>
      <c r="I130" s="203"/>
      <c r="J130" s="203"/>
      <c r="K130" s="203"/>
      <c r="L130" s="203"/>
      <c r="M130" s="203"/>
      <c r="N130" s="203"/>
      <c r="O130" s="203"/>
      <c r="P130" s="204"/>
      <c r="Q130" s="87" t="s">
        <v>65</v>
      </c>
      <c r="R130" s="96"/>
      <c r="S130" s="96"/>
      <c r="T130" s="96"/>
      <c r="U130" s="96"/>
      <c r="V130" s="96"/>
      <c r="W130" s="96"/>
      <c r="X130" s="203">
        <f>H35</f>
        <v>0</v>
      </c>
      <c r="Y130" s="203"/>
      <c r="Z130" s="203"/>
      <c r="AA130" s="203"/>
      <c r="AB130" s="203"/>
      <c r="AC130" s="203"/>
      <c r="AD130" s="203"/>
      <c r="AE130" s="96" t="s">
        <v>66</v>
      </c>
      <c r="AF130" s="96"/>
      <c r="AG130" s="96"/>
      <c r="AH130" s="96"/>
      <c r="AI130" s="203">
        <f>H37</f>
        <v>0</v>
      </c>
      <c r="AJ130" s="203"/>
      <c r="AK130" s="203"/>
      <c r="AL130" s="203"/>
      <c r="AM130" s="203"/>
      <c r="AN130" s="203"/>
      <c r="AO130" s="203"/>
      <c r="AP130" s="203"/>
      <c r="AQ130" s="203"/>
      <c r="AR130" s="204"/>
    </row>
    <row r="131" spans="2:45" ht="27.6" customHeight="1">
      <c r="B131" s="118"/>
      <c r="C131" s="119"/>
      <c r="D131" s="119"/>
      <c r="E131" s="206"/>
      <c r="F131" s="206"/>
      <c r="G131" s="206"/>
      <c r="H131" s="206"/>
      <c r="I131" s="206"/>
      <c r="J131" s="206"/>
      <c r="K131" s="206"/>
      <c r="L131" s="206"/>
      <c r="M131" s="206"/>
      <c r="N131" s="206"/>
      <c r="O131" s="206"/>
      <c r="P131" s="207"/>
      <c r="Q131" s="210" t="s">
        <v>108</v>
      </c>
      <c r="R131" s="211"/>
      <c r="S131" s="211"/>
      <c r="T131" s="211"/>
      <c r="U131" s="211"/>
      <c r="V131" s="50" t="b">
        <v>0</v>
      </c>
      <c r="W131" s="212" t="s">
        <v>172</v>
      </c>
      <c r="X131" s="212"/>
      <c r="Y131" s="50" t="b">
        <v>0</v>
      </c>
      <c r="Z131" s="52" t="s">
        <v>173</v>
      </c>
      <c r="AA131" s="52"/>
      <c r="AB131" s="52"/>
      <c r="AC131" s="52"/>
      <c r="AD131" s="50" t="b">
        <v>0</v>
      </c>
      <c r="AE131" s="52" t="s">
        <v>174</v>
      </c>
      <c r="AF131" s="52"/>
      <c r="AG131" s="52"/>
      <c r="AH131" s="52"/>
      <c r="AI131" s="50" t="b">
        <v>0</v>
      </c>
      <c r="AJ131" s="52" t="s">
        <v>175</v>
      </c>
      <c r="AK131" s="52"/>
      <c r="AL131" s="52"/>
      <c r="AM131" s="52"/>
      <c r="AN131" s="50" t="b">
        <v>0</v>
      </c>
      <c r="AO131" s="44" t="s">
        <v>176</v>
      </c>
      <c r="AQ131" s="44"/>
      <c r="AR131" s="42"/>
    </row>
    <row r="132" spans="2:45" ht="12" customHeight="1">
      <c r="B132" s="92"/>
      <c r="C132" s="89"/>
      <c r="D132" s="89"/>
      <c r="E132" s="208"/>
      <c r="F132" s="208"/>
      <c r="G132" s="208"/>
      <c r="H132" s="208"/>
      <c r="I132" s="208"/>
      <c r="J132" s="208"/>
      <c r="K132" s="208"/>
      <c r="L132" s="208"/>
      <c r="M132" s="208"/>
      <c r="N132" s="208"/>
      <c r="O132" s="208"/>
      <c r="P132" s="209"/>
      <c r="Q132" s="43"/>
      <c r="R132" s="24"/>
      <c r="S132" s="24"/>
      <c r="T132" s="24"/>
      <c r="U132" s="89" t="s">
        <v>14</v>
      </c>
      <c r="V132" s="89"/>
      <c r="W132" s="89"/>
      <c r="X132" s="89"/>
      <c r="Y132" s="89"/>
      <c r="Z132" s="208">
        <f>AA36</f>
        <v>0</v>
      </c>
      <c r="AA132" s="208"/>
      <c r="AB132" s="208"/>
      <c r="AC132" s="24" t="s">
        <v>3</v>
      </c>
      <c r="AD132" s="208">
        <f>AE36</f>
        <v>0</v>
      </c>
      <c r="AE132" s="208"/>
      <c r="AF132" s="89" t="s">
        <v>38</v>
      </c>
      <c r="AG132" s="89"/>
      <c r="AH132" s="89"/>
      <c r="AI132" s="208">
        <f>AJ36</f>
        <v>0</v>
      </c>
      <c r="AJ132" s="208"/>
      <c r="AK132" s="208"/>
      <c r="AL132" s="24" t="s">
        <v>3</v>
      </c>
      <c r="AM132" s="208">
        <f>AN36</f>
        <v>0</v>
      </c>
      <c r="AN132" s="208"/>
      <c r="AO132" s="152" t="s">
        <v>39</v>
      </c>
      <c r="AP132" s="152"/>
      <c r="AQ132" s="152"/>
      <c r="AR132" s="16"/>
    </row>
    <row r="133" spans="2:45" ht="15.6" customHeight="1">
      <c r="B133" s="205" t="s">
        <v>119</v>
      </c>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row>
    <row r="134" spans="2:45" ht="3.6" customHeight="1" thickBot="1">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row>
    <row r="135" spans="2:45" ht="15.6" customHeight="1" thickBot="1">
      <c r="B135" s="196" t="s">
        <v>67</v>
      </c>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8"/>
      <c r="AS135" s="32"/>
    </row>
    <row r="136" spans="2:45" ht="21" customHeight="1" thickBot="1">
      <c r="B136" s="196"/>
      <c r="C136" s="197"/>
      <c r="D136" s="197"/>
      <c r="E136" s="197"/>
      <c r="F136" s="197"/>
      <c r="G136" s="197"/>
      <c r="H136" s="197"/>
      <c r="I136" s="197"/>
      <c r="J136" s="197"/>
      <c r="K136" s="197"/>
      <c r="L136" s="197"/>
      <c r="M136" s="197"/>
      <c r="N136" s="198"/>
      <c r="O136" s="196" t="s">
        <v>68</v>
      </c>
      <c r="P136" s="197"/>
      <c r="Q136" s="197"/>
      <c r="R136" s="197"/>
      <c r="S136" s="197"/>
      <c r="T136" s="197"/>
      <c r="U136" s="197"/>
      <c r="V136" s="199"/>
      <c r="W136" s="197" t="s">
        <v>69</v>
      </c>
      <c r="X136" s="197"/>
      <c r="Y136" s="197"/>
      <c r="Z136" s="197"/>
      <c r="AA136" s="197"/>
      <c r="AB136" s="197"/>
      <c r="AC136" s="197"/>
      <c r="AD136" s="197"/>
      <c r="AE136" s="197"/>
      <c r="AF136" s="197"/>
      <c r="AG136" s="197"/>
      <c r="AH136" s="197"/>
      <c r="AI136" s="197"/>
      <c r="AJ136" s="197"/>
      <c r="AK136" s="197"/>
      <c r="AL136" s="197"/>
      <c r="AM136" s="197"/>
      <c r="AN136" s="197"/>
      <c r="AO136" s="197"/>
      <c r="AP136" s="197"/>
      <c r="AQ136" s="197"/>
      <c r="AR136" s="198"/>
      <c r="AS136" s="32"/>
    </row>
    <row r="137" spans="2:45" ht="21" customHeight="1">
      <c r="B137" s="229" t="s">
        <v>70</v>
      </c>
      <c r="C137" s="230"/>
      <c r="D137" s="230"/>
      <c r="E137" s="230"/>
      <c r="F137" s="230"/>
      <c r="G137" s="231"/>
      <c r="H137" s="237" t="s">
        <v>71</v>
      </c>
      <c r="I137" s="238"/>
      <c r="J137" s="238"/>
      <c r="K137" s="238"/>
      <c r="L137" s="238"/>
      <c r="M137" s="238"/>
      <c r="N137" s="239"/>
      <c r="O137" s="240"/>
      <c r="P137" s="241"/>
      <c r="Q137" s="241"/>
      <c r="R137" s="241"/>
      <c r="S137" s="241"/>
      <c r="T137" s="241"/>
      <c r="U137" s="241"/>
      <c r="V137" s="242"/>
      <c r="W137" s="243"/>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5"/>
      <c r="AS137" s="32"/>
    </row>
    <row r="138" spans="2:45" ht="21" customHeight="1">
      <c r="B138" s="232"/>
      <c r="C138" s="233"/>
      <c r="D138" s="233"/>
      <c r="E138" s="233"/>
      <c r="F138" s="233"/>
      <c r="G138" s="234"/>
      <c r="H138" s="246" t="s">
        <v>72</v>
      </c>
      <c r="I138" s="247"/>
      <c r="J138" s="247"/>
      <c r="K138" s="247"/>
      <c r="L138" s="247"/>
      <c r="M138" s="247"/>
      <c r="N138" s="248"/>
      <c r="O138" s="249"/>
      <c r="P138" s="250"/>
      <c r="Q138" s="250"/>
      <c r="R138" s="250"/>
      <c r="S138" s="250"/>
      <c r="T138" s="250"/>
      <c r="U138" s="250"/>
      <c r="V138" s="251"/>
      <c r="W138" s="219"/>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1"/>
      <c r="AS138" s="32"/>
    </row>
    <row r="139" spans="2:45" ht="21" customHeight="1">
      <c r="B139" s="232"/>
      <c r="C139" s="233"/>
      <c r="D139" s="233"/>
      <c r="E139" s="233"/>
      <c r="F139" s="233"/>
      <c r="G139" s="234"/>
      <c r="H139" s="213" t="s">
        <v>73</v>
      </c>
      <c r="I139" s="214"/>
      <c r="J139" s="214"/>
      <c r="K139" s="214"/>
      <c r="L139" s="214"/>
      <c r="M139" s="214"/>
      <c r="N139" s="215"/>
      <c r="O139" s="216"/>
      <c r="P139" s="217"/>
      <c r="Q139" s="217"/>
      <c r="R139" s="217"/>
      <c r="S139" s="217"/>
      <c r="T139" s="217"/>
      <c r="U139" s="217"/>
      <c r="V139" s="218"/>
      <c r="W139" s="219"/>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1"/>
      <c r="AS139" s="32"/>
    </row>
    <row r="140" spans="2:45" ht="21" customHeight="1">
      <c r="B140" s="232"/>
      <c r="C140" s="233"/>
      <c r="D140" s="233"/>
      <c r="E140" s="233"/>
      <c r="F140" s="233"/>
      <c r="G140" s="234"/>
      <c r="H140" s="213" t="s">
        <v>74</v>
      </c>
      <c r="I140" s="214"/>
      <c r="J140" s="214"/>
      <c r="K140" s="214"/>
      <c r="L140" s="214"/>
      <c r="M140" s="214"/>
      <c r="N140" s="215"/>
      <c r="O140" s="216"/>
      <c r="P140" s="217"/>
      <c r="Q140" s="217"/>
      <c r="R140" s="217"/>
      <c r="S140" s="217"/>
      <c r="T140" s="217"/>
      <c r="U140" s="217"/>
      <c r="V140" s="218"/>
      <c r="W140" s="219"/>
      <c r="X140" s="220"/>
      <c r="Y140" s="220"/>
      <c r="Z140" s="220"/>
      <c r="AA140" s="220"/>
      <c r="AB140" s="220"/>
      <c r="AC140" s="220"/>
      <c r="AD140" s="220"/>
      <c r="AE140" s="220"/>
      <c r="AF140" s="220"/>
      <c r="AG140" s="220"/>
      <c r="AH140" s="220"/>
      <c r="AI140" s="220"/>
      <c r="AJ140" s="220"/>
      <c r="AK140" s="220"/>
      <c r="AL140" s="220"/>
      <c r="AM140" s="220"/>
      <c r="AN140" s="220"/>
      <c r="AO140" s="220"/>
      <c r="AP140" s="220"/>
      <c r="AQ140" s="220"/>
      <c r="AR140" s="221"/>
      <c r="AS140" s="32"/>
    </row>
    <row r="141" spans="2:45" ht="21" customHeight="1" thickBot="1">
      <c r="B141" s="235"/>
      <c r="C141" s="222"/>
      <c r="D141" s="222"/>
      <c r="E141" s="222"/>
      <c r="F141" s="222"/>
      <c r="G141" s="236"/>
      <c r="H141" s="222" t="s">
        <v>75</v>
      </c>
      <c r="I141" s="222"/>
      <c r="J141" s="222"/>
      <c r="K141" s="222"/>
      <c r="L141" s="222"/>
      <c r="M141" s="222"/>
      <c r="N141" s="223"/>
      <c r="O141" s="224">
        <f>SUM(O137:V140)</f>
        <v>0</v>
      </c>
      <c r="P141" s="225"/>
      <c r="Q141" s="225"/>
      <c r="R141" s="225"/>
      <c r="S141" s="225"/>
      <c r="T141" s="225"/>
      <c r="U141" s="225"/>
      <c r="V141" s="226"/>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8"/>
      <c r="AS141" s="32"/>
    </row>
    <row r="142" spans="2:45" ht="21" customHeight="1">
      <c r="B142" s="229" t="s">
        <v>76</v>
      </c>
      <c r="C142" s="230"/>
      <c r="D142" s="230"/>
      <c r="E142" s="230"/>
      <c r="F142" s="230"/>
      <c r="G142" s="231"/>
      <c r="H142" s="237" t="s">
        <v>77</v>
      </c>
      <c r="I142" s="238"/>
      <c r="J142" s="238"/>
      <c r="K142" s="238"/>
      <c r="L142" s="238"/>
      <c r="M142" s="238"/>
      <c r="N142" s="239"/>
      <c r="O142" s="240"/>
      <c r="P142" s="241"/>
      <c r="Q142" s="241"/>
      <c r="R142" s="241"/>
      <c r="S142" s="241"/>
      <c r="T142" s="241"/>
      <c r="U142" s="241"/>
      <c r="V142" s="242"/>
      <c r="W142" s="243"/>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5"/>
      <c r="AS142" s="32"/>
    </row>
    <row r="143" spans="2:45" ht="21" customHeight="1">
      <c r="B143" s="232"/>
      <c r="C143" s="233"/>
      <c r="D143" s="233"/>
      <c r="E143" s="233"/>
      <c r="F143" s="233"/>
      <c r="G143" s="234"/>
      <c r="H143" s="213" t="s">
        <v>78</v>
      </c>
      <c r="I143" s="214"/>
      <c r="J143" s="214"/>
      <c r="K143" s="214"/>
      <c r="L143" s="214"/>
      <c r="M143" s="214"/>
      <c r="N143" s="215"/>
      <c r="O143" s="216"/>
      <c r="P143" s="217"/>
      <c r="Q143" s="217"/>
      <c r="R143" s="217"/>
      <c r="S143" s="217"/>
      <c r="T143" s="217"/>
      <c r="U143" s="217"/>
      <c r="V143" s="218"/>
      <c r="W143" s="219"/>
      <c r="X143" s="220"/>
      <c r="Y143" s="220"/>
      <c r="Z143" s="220"/>
      <c r="AA143" s="220"/>
      <c r="AB143" s="220"/>
      <c r="AC143" s="220"/>
      <c r="AD143" s="220"/>
      <c r="AE143" s="220"/>
      <c r="AF143" s="220"/>
      <c r="AG143" s="220"/>
      <c r="AH143" s="220"/>
      <c r="AI143" s="220"/>
      <c r="AJ143" s="220"/>
      <c r="AK143" s="220"/>
      <c r="AL143" s="220"/>
      <c r="AM143" s="220"/>
      <c r="AN143" s="220"/>
      <c r="AO143" s="220"/>
      <c r="AP143" s="220"/>
      <c r="AQ143" s="220"/>
      <c r="AR143" s="221"/>
      <c r="AS143" s="32"/>
    </row>
    <row r="144" spans="2:45" ht="21" customHeight="1">
      <c r="B144" s="232"/>
      <c r="C144" s="233"/>
      <c r="D144" s="233"/>
      <c r="E144" s="233"/>
      <c r="F144" s="233"/>
      <c r="G144" s="234"/>
      <c r="H144" s="213" t="s">
        <v>79</v>
      </c>
      <c r="I144" s="214"/>
      <c r="J144" s="214"/>
      <c r="K144" s="214"/>
      <c r="L144" s="214"/>
      <c r="M144" s="214"/>
      <c r="N144" s="215"/>
      <c r="O144" s="216"/>
      <c r="P144" s="217"/>
      <c r="Q144" s="217"/>
      <c r="R144" s="217"/>
      <c r="S144" s="217"/>
      <c r="T144" s="217"/>
      <c r="U144" s="217"/>
      <c r="V144" s="218"/>
      <c r="W144" s="219"/>
      <c r="X144" s="220"/>
      <c r="Y144" s="220"/>
      <c r="Z144" s="220"/>
      <c r="AA144" s="220"/>
      <c r="AB144" s="220"/>
      <c r="AC144" s="220"/>
      <c r="AD144" s="220"/>
      <c r="AE144" s="220"/>
      <c r="AF144" s="220"/>
      <c r="AG144" s="220"/>
      <c r="AH144" s="220"/>
      <c r="AI144" s="220"/>
      <c r="AJ144" s="220"/>
      <c r="AK144" s="220"/>
      <c r="AL144" s="220"/>
      <c r="AM144" s="220"/>
      <c r="AN144" s="220"/>
      <c r="AO144" s="220"/>
      <c r="AP144" s="220"/>
      <c r="AQ144" s="220"/>
      <c r="AR144" s="221"/>
      <c r="AS144" s="32"/>
    </row>
    <row r="145" spans="2:45" ht="21" customHeight="1" thickBot="1">
      <c r="B145" s="235"/>
      <c r="C145" s="222"/>
      <c r="D145" s="222"/>
      <c r="E145" s="222"/>
      <c r="F145" s="222"/>
      <c r="G145" s="236"/>
      <c r="H145" s="222" t="s">
        <v>75</v>
      </c>
      <c r="I145" s="222"/>
      <c r="J145" s="222"/>
      <c r="K145" s="222"/>
      <c r="L145" s="222"/>
      <c r="M145" s="222"/>
      <c r="N145" s="223"/>
      <c r="O145" s="224">
        <f>SUM(O142:V144)</f>
        <v>0</v>
      </c>
      <c r="P145" s="225"/>
      <c r="Q145" s="225"/>
      <c r="R145" s="225"/>
      <c r="S145" s="225"/>
      <c r="T145" s="225"/>
      <c r="U145" s="225"/>
      <c r="V145" s="226"/>
      <c r="W145" s="227"/>
      <c r="X145" s="227"/>
      <c r="Y145" s="227"/>
      <c r="Z145" s="227"/>
      <c r="AA145" s="227"/>
      <c r="AB145" s="227"/>
      <c r="AC145" s="227"/>
      <c r="AD145" s="227"/>
      <c r="AE145" s="227"/>
      <c r="AF145" s="227"/>
      <c r="AG145" s="227"/>
      <c r="AH145" s="227"/>
      <c r="AI145" s="227"/>
      <c r="AJ145" s="227"/>
      <c r="AK145" s="227"/>
      <c r="AL145" s="227"/>
      <c r="AM145" s="227"/>
      <c r="AN145" s="227"/>
      <c r="AO145" s="227"/>
      <c r="AP145" s="227"/>
      <c r="AQ145" s="227"/>
      <c r="AR145" s="228"/>
      <c r="AS145" s="32"/>
    </row>
    <row r="146" spans="2:45" ht="21" customHeight="1">
      <c r="B146" s="229" t="s">
        <v>80</v>
      </c>
      <c r="C146" s="230"/>
      <c r="D146" s="230"/>
      <c r="E146" s="230"/>
      <c r="F146" s="230"/>
      <c r="G146" s="231"/>
      <c r="H146" s="237" t="s">
        <v>81</v>
      </c>
      <c r="I146" s="238"/>
      <c r="J146" s="238"/>
      <c r="K146" s="238"/>
      <c r="L146" s="238"/>
      <c r="M146" s="238"/>
      <c r="N146" s="239"/>
      <c r="O146" s="240"/>
      <c r="P146" s="241"/>
      <c r="Q146" s="241"/>
      <c r="R146" s="241"/>
      <c r="S146" s="241"/>
      <c r="T146" s="241"/>
      <c r="U146" s="241"/>
      <c r="V146" s="242"/>
      <c r="W146" s="243"/>
      <c r="X146" s="244"/>
      <c r="Y146" s="244"/>
      <c r="Z146" s="244"/>
      <c r="AA146" s="244"/>
      <c r="AB146" s="244"/>
      <c r="AC146" s="244"/>
      <c r="AD146" s="244"/>
      <c r="AE146" s="244"/>
      <c r="AF146" s="244"/>
      <c r="AG146" s="244"/>
      <c r="AH146" s="244"/>
      <c r="AI146" s="244"/>
      <c r="AJ146" s="244"/>
      <c r="AK146" s="244"/>
      <c r="AL146" s="244"/>
      <c r="AM146" s="244"/>
      <c r="AN146" s="244"/>
      <c r="AO146" s="244"/>
      <c r="AP146" s="244"/>
      <c r="AQ146" s="244"/>
      <c r="AR146" s="245"/>
      <c r="AS146" s="32"/>
    </row>
    <row r="147" spans="2:45" ht="21" customHeight="1">
      <c r="B147" s="232"/>
      <c r="C147" s="233"/>
      <c r="D147" s="233"/>
      <c r="E147" s="233"/>
      <c r="F147" s="233"/>
      <c r="G147" s="234"/>
      <c r="H147" s="213" t="s">
        <v>82</v>
      </c>
      <c r="I147" s="214"/>
      <c r="J147" s="214"/>
      <c r="K147" s="214"/>
      <c r="L147" s="214"/>
      <c r="M147" s="214"/>
      <c r="N147" s="215"/>
      <c r="O147" s="216"/>
      <c r="P147" s="217"/>
      <c r="Q147" s="217"/>
      <c r="R147" s="217"/>
      <c r="S147" s="217"/>
      <c r="T147" s="217"/>
      <c r="U147" s="217"/>
      <c r="V147" s="218"/>
      <c r="W147" s="219"/>
      <c r="X147" s="220"/>
      <c r="Y147" s="220"/>
      <c r="Z147" s="220"/>
      <c r="AA147" s="220"/>
      <c r="AB147" s="220"/>
      <c r="AC147" s="220"/>
      <c r="AD147" s="220"/>
      <c r="AE147" s="220"/>
      <c r="AF147" s="220"/>
      <c r="AG147" s="220"/>
      <c r="AH147" s="220"/>
      <c r="AI147" s="220"/>
      <c r="AJ147" s="220"/>
      <c r="AK147" s="220"/>
      <c r="AL147" s="220"/>
      <c r="AM147" s="220"/>
      <c r="AN147" s="220"/>
      <c r="AO147" s="220"/>
      <c r="AP147" s="220"/>
      <c r="AQ147" s="220"/>
      <c r="AR147" s="221"/>
      <c r="AS147" s="32"/>
    </row>
    <row r="148" spans="2:45" ht="21" customHeight="1">
      <c r="B148" s="232"/>
      <c r="C148" s="233"/>
      <c r="D148" s="233"/>
      <c r="E148" s="233"/>
      <c r="F148" s="233"/>
      <c r="G148" s="234"/>
      <c r="H148" s="213" t="s">
        <v>83</v>
      </c>
      <c r="I148" s="214"/>
      <c r="J148" s="214"/>
      <c r="K148" s="214"/>
      <c r="L148" s="214"/>
      <c r="M148" s="214"/>
      <c r="N148" s="215"/>
      <c r="O148" s="216"/>
      <c r="P148" s="217"/>
      <c r="Q148" s="217"/>
      <c r="R148" s="217"/>
      <c r="S148" s="217"/>
      <c r="T148" s="217"/>
      <c r="U148" s="217"/>
      <c r="V148" s="218"/>
      <c r="W148" s="219"/>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1"/>
      <c r="AS148" s="32"/>
    </row>
    <row r="149" spans="2:45" ht="21" customHeight="1">
      <c r="B149" s="232"/>
      <c r="C149" s="233"/>
      <c r="D149" s="233"/>
      <c r="E149" s="233"/>
      <c r="F149" s="233"/>
      <c r="G149" s="234"/>
      <c r="H149" s="213" t="s">
        <v>79</v>
      </c>
      <c r="I149" s="214"/>
      <c r="J149" s="214"/>
      <c r="K149" s="214"/>
      <c r="L149" s="214"/>
      <c r="M149" s="214"/>
      <c r="N149" s="215"/>
      <c r="O149" s="216"/>
      <c r="P149" s="217"/>
      <c r="Q149" s="217"/>
      <c r="R149" s="217"/>
      <c r="S149" s="217"/>
      <c r="T149" s="217"/>
      <c r="U149" s="217"/>
      <c r="V149" s="218"/>
      <c r="W149" s="219"/>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1"/>
      <c r="AS149" s="32"/>
    </row>
    <row r="150" spans="2:45" ht="21" customHeight="1" thickBot="1">
      <c r="B150" s="235"/>
      <c r="C150" s="222"/>
      <c r="D150" s="222"/>
      <c r="E150" s="222"/>
      <c r="F150" s="222"/>
      <c r="G150" s="236"/>
      <c r="H150" s="222" t="s">
        <v>75</v>
      </c>
      <c r="I150" s="222"/>
      <c r="J150" s="222"/>
      <c r="K150" s="222"/>
      <c r="L150" s="222"/>
      <c r="M150" s="222"/>
      <c r="N150" s="223"/>
      <c r="O150" s="224">
        <f>SUM(O146:V149)</f>
        <v>0</v>
      </c>
      <c r="P150" s="225"/>
      <c r="Q150" s="225"/>
      <c r="R150" s="225"/>
      <c r="S150" s="225"/>
      <c r="T150" s="225"/>
      <c r="U150" s="225"/>
      <c r="V150" s="226"/>
      <c r="W150" s="227"/>
      <c r="X150" s="227"/>
      <c r="Y150" s="227"/>
      <c r="Z150" s="227"/>
      <c r="AA150" s="227"/>
      <c r="AB150" s="227"/>
      <c r="AC150" s="227"/>
      <c r="AD150" s="227"/>
      <c r="AE150" s="227"/>
      <c r="AF150" s="227"/>
      <c r="AG150" s="227"/>
      <c r="AH150" s="227"/>
      <c r="AI150" s="227"/>
      <c r="AJ150" s="227"/>
      <c r="AK150" s="227"/>
      <c r="AL150" s="227"/>
      <c r="AM150" s="227"/>
      <c r="AN150" s="227"/>
      <c r="AO150" s="227"/>
      <c r="AP150" s="227"/>
      <c r="AQ150" s="227"/>
      <c r="AR150" s="228"/>
      <c r="AS150" s="32"/>
    </row>
    <row r="151" spans="2:45" ht="21" customHeight="1">
      <c r="B151" s="229" t="s">
        <v>84</v>
      </c>
      <c r="C151" s="230"/>
      <c r="D151" s="230"/>
      <c r="E151" s="230"/>
      <c r="F151" s="230"/>
      <c r="G151" s="231"/>
      <c r="H151" s="237"/>
      <c r="I151" s="238"/>
      <c r="J151" s="238"/>
      <c r="K151" s="238"/>
      <c r="L151" s="238"/>
      <c r="M151" s="238"/>
      <c r="N151" s="239"/>
      <c r="O151" s="240"/>
      <c r="P151" s="241"/>
      <c r="Q151" s="241"/>
      <c r="R151" s="241"/>
      <c r="S151" s="241"/>
      <c r="T151" s="241"/>
      <c r="U151" s="241"/>
      <c r="V151" s="242"/>
      <c r="W151" s="243"/>
      <c r="X151" s="244"/>
      <c r="Y151" s="244"/>
      <c r="Z151" s="244"/>
      <c r="AA151" s="244"/>
      <c r="AB151" s="244"/>
      <c r="AC151" s="244"/>
      <c r="AD151" s="244"/>
      <c r="AE151" s="244"/>
      <c r="AF151" s="244"/>
      <c r="AG151" s="244"/>
      <c r="AH151" s="244"/>
      <c r="AI151" s="244"/>
      <c r="AJ151" s="244"/>
      <c r="AK151" s="244"/>
      <c r="AL151" s="244"/>
      <c r="AM151" s="244"/>
      <c r="AN151" s="244"/>
      <c r="AO151" s="244"/>
      <c r="AP151" s="244"/>
      <c r="AQ151" s="244"/>
      <c r="AR151" s="245"/>
      <c r="AS151" s="32"/>
    </row>
    <row r="152" spans="2:45" ht="18" customHeight="1">
      <c r="B152" s="232"/>
      <c r="C152" s="233"/>
      <c r="D152" s="233"/>
      <c r="E152" s="233"/>
      <c r="F152" s="233"/>
      <c r="G152" s="234"/>
      <c r="H152" s="213"/>
      <c r="I152" s="214"/>
      <c r="J152" s="214"/>
      <c r="K152" s="214"/>
      <c r="L152" s="214"/>
      <c r="M152" s="214"/>
      <c r="N152" s="215"/>
      <c r="O152" s="216"/>
      <c r="P152" s="217"/>
      <c r="Q152" s="217"/>
      <c r="R152" s="217"/>
      <c r="S152" s="217"/>
      <c r="T152" s="217"/>
      <c r="U152" s="217"/>
      <c r="V152" s="218"/>
      <c r="W152" s="219"/>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1"/>
      <c r="AS152" s="32"/>
    </row>
    <row r="153" spans="2:45" ht="18" customHeight="1">
      <c r="B153" s="232"/>
      <c r="C153" s="233"/>
      <c r="D153" s="233"/>
      <c r="E153" s="233"/>
      <c r="F153" s="233"/>
      <c r="G153" s="234"/>
      <c r="H153" s="213"/>
      <c r="I153" s="214"/>
      <c r="J153" s="214"/>
      <c r="K153" s="214"/>
      <c r="L153" s="214"/>
      <c r="M153" s="214"/>
      <c r="N153" s="215"/>
      <c r="O153" s="216"/>
      <c r="P153" s="217"/>
      <c r="Q153" s="217"/>
      <c r="R153" s="217"/>
      <c r="S153" s="217"/>
      <c r="T153" s="217"/>
      <c r="U153" s="217"/>
      <c r="V153" s="218"/>
      <c r="W153" s="219"/>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1"/>
      <c r="AS153" s="32"/>
    </row>
    <row r="154" spans="2:45" ht="18" customHeight="1" thickBot="1">
      <c r="B154" s="252"/>
      <c r="C154" s="253"/>
      <c r="D154" s="253"/>
      <c r="E154" s="253"/>
      <c r="F154" s="253"/>
      <c r="G154" s="254"/>
      <c r="H154" s="253" t="s">
        <v>75</v>
      </c>
      <c r="I154" s="253"/>
      <c r="J154" s="253"/>
      <c r="K154" s="253"/>
      <c r="L154" s="253"/>
      <c r="M154" s="253"/>
      <c r="N154" s="255"/>
      <c r="O154" s="256">
        <f>SUM(O151:V153)</f>
        <v>0</v>
      </c>
      <c r="P154" s="257"/>
      <c r="Q154" s="257"/>
      <c r="R154" s="257"/>
      <c r="S154" s="257"/>
      <c r="T154" s="257"/>
      <c r="U154" s="257"/>
      <c r="V154" s="258"/>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60"/>
      <c r="AS154" s="32"/>
    </row>
    <row r="155" spans="2:45" ht="24.6" customHeight="1" thickTop="1" thickBot="1">
      <c r="B155" s="266" t="s">
        <v>85</v>
      </c>
      <c r="C155" s="267"/>
      <c r="D155" s="267"/>
      <c r="E155" s="267"/>
      <c r="F155" s="267"/>
      <c r="G155" s="267"/>
      <c r="H155" s="267"/>
      <c r="I155" s="267"/>
      <c r="J155" s="267"/>
      <c r="K155" s="267"/>
      <c r="L155" s="267"/>
      <c r="M155" s="267"/>
      <c r="N155" s="268"/>
      <c r="O155" s="269">
        <f>O141+O145+O150+O154</f>
        <v>0</v>
      </c>
      <c r="P155" s="270"/>
      <c r="Q155" s="270"/>
      <c r="R155" s="270"/>
      <c r="S155" s="225"/>
      <c r="T155" s="225"/>
      <c r="U155" s="225"/>
      <c r="V155" s="226"/>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c r="AR155" s="272"/>
    </row>
    <row r="156" spans="2:45" ht="7.8" customHeight="1">
      <c r="B156" s="273"/>
      <c r="C156" s="273"/>
      <c r="D156" s="273"/>
      <c r="E156" s="273"/>
      <c r="F156" s="273"/>
      <c r="G156" s="273"/>
      <c r="H156" s="273"/>
      <c r="I156" s="273"/>
      <c r="J156" s="273"/>
      <c r="K156" s="273"/>
      <c r="L156" s="273"/>
      <c r="M156" s="273"/>
      <c r="N156" s="273"/>
      <c r="O156" s="273"/>
      <c r="P156" s="273"/>
      <c r="Q156" s="273"/>
      <c r="R156" s="273"/>
    </row>
    <row r="157" spans="2:45" ht="18" customHeight="1">
      <c r="B157" s="274" t="s">
        <v>19</v>
      </c>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c r="AK157" s="275"/>
      <c r="AL157" s="275"/>
      <c r="AM157" s="275"/>
      <c r="AN157" s="275"/>
      <c r="AO157" s="275"/>
      <c r="AP157" s="275"/>
      <c r="AQ157" s="275"/>
      <c r="AR157" s="276"/>
    </row>
    <row r="158" spans="2:45" ht="16.8" customHeight="1">
      <c r="B158" s="188"/>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c r="AO158" s="189"/>
      <c r="AP158" s="189"/>
      <c r="AQ158" s="189"/>
      <c r="AR158" s="190"/>
    </row>
    <row r="159" spans="2:45" ht="16.8" customHeight="1">
      <c r="B159" s="188"/>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c r="Z159" s="189"/>
      <c r="AA159" s="189"/>
      <c r="AB159" s="189"/>
      <c r="AC159" s="189"/>
      <c r="AD159" s="189"/>
      <c r="AE159" s="189"/>
      <c r="AF159" s="189"/>
      <c r="AG159" s="189"/>
      <c r="AH159" s="189"/>
      <c r="AI159" s="189"/>
      <c r="AJ159" s="189"/>
      <c r="AK159" s="189"/>
      <c r="AL159" s="189"/>
      <c r="AM159" s="189"/>
      <c r="AN159" s="189"/>
      <c r="AO159" s="189"/>
      <c r="AP159" s="189"/>
      <c r="AQ159" s="189"/>
      <c r="AR159" s="190"/>
    </row>
    <row r="160" spans="2:45" ht="16.8" customHeight="1">
      <c r="B160" s="188"/>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c r="Z160" s="189"/>
      <c r="AA160" s="189"/>
      <c r="AB160" s="189"/>
      <c r="AC160" s="189"/>
      <c r="AD160" s="189"/>
      <c r="AE160" s="189"/>
      <c r="AF160" s="189"/>
      <c r="AG160" s="189"/>
      <c r="AH160" s="189"/>
      <c r="AI160" s="189"/>
      <c r="AJ160" s="189"/>
      <c r="AK160" s="189"/>
      <c r="AL160" s="189"/>
      <c r="AM160" s="189"/>
      <c r="AN160" s="189"/>
      <c r="AO160" s="189"/>
      <c r="AP160" s="189"/>
      <c r="AQ160" s="189"/>
      <c r="AR160" s="190"/>
    </row>
    <row r="161" spans="2:45" ht="16.8" customHeight="1">
      <c r="B161" s="188"/>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c r="Z161" s="189"/>
      <c r="AA161" s="189"/>
      <c r="AB161" s="189"/>
      <c r="AC161" s="189"/>
      <c r="AD161" s="189"/>
      <c r="AE161" s="189"/>
      <c r="AF161" s="189"/>
      <c r="AG161" s="189"/>
      <c r="AH161" s="189"/>
      <c r="AI161" s="189"/>
      <c r="AJ161" s="189"/>
      <c r="AK161" s="189"/>
      <c r="AL161" s="189"/>
      <c r="AM161" s="189"/>
      <c r="AN161" s="189"/>
      <c r="AO161" s="189"/>
      <c r="AP161" s="189"/>
      <c r="AQ161" s="189"/>
      <c r="AR161" s="190"/>
    </row>
    <row r="162" spans="2:45" ht="16.8" customHeight="1">
      <c r="B162" s="188"/>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c r="Z162" s="189"/>
      <c r="AA162" s="189"/>
      <c r="AB162" s="189"/>
      <c r="AC162" s="189"/>
      <c r="AD162" s="189"/>
      <c r="AE162" s="189"/>
      <c r="AF162" s="189"/>
      <c r="AG162" s="189"/>
      <c r="AH162" s="189"/>
      <c r="AI162" s="189"/>
      <c r="AJ162" s="189"/>
      <c r="AK162" s="189"/>
      <c r="AL162" s="189"/>
      <c r="AM162" s="189"/>
      <c r="AN162" s="189"/>
      <c r="AO162" s="189"/>
      <c r="AP162" s="189"/>
      <c r="AQ162" s="189"/>
      <c r="AR162" s="190"/>
    </row>
    <row r="163" spans="2:45" ht="16.8" customHeight="1">
      <c r="B163" s="191"/>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3"/>
    </row>
    <row r="164" spans="2:45" ht="2.4" customHeight="1">
      <c r="B164" s="2"/>
      <c r="C164" s="2"/>
      <c r="D164" s="2"/>
      <c r="E164" s="2"/>
      <c r="F164" s="2"/>
      <c r="G164" s="2"/>
      <c r="H164" s="2"/>
    </row>
    <row r="165" spans="2:45" ht="15.6" customHeight="1">
      <c r="B165" s="3"/>
      <c r="AP165" s="53" t="s">
        <v>86</v>
      </c>
      <c r="AQ165" s="53"/>
      <c r="AR165" s="53"/>
    </row>
    <row r="166" spans="2:45" ht="5.4" customHeight="1">
      <c r="B166" s="1"/>
      <c r="C166" s="175"/>
      <c r="D166" s="175"/>
      <c r="E166" s="9"/>
      <c r="F166" s="9"/>
      <c r="G166" s="9"/>
      <c r="H166" s="9"/>
    </row>
    <row r="167" spans="2:45" ht="18" customHeight="1">
      <c r="B167" s="200" t="s">
        <v>18</v>
      </c>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row>
    <row r="168" spans="2:45" ht="3.6" customHeight="1">
      <c r="B168" s="2"/>
      <c r="C168" s="2"/>
      <c r="D168" s="2"/>
      <c r="E168" s="2"/>
      <c r="F168" s="2"/>
      <c r="G168" s="2"/>
      <c r="H168" s="2"/>
    </row>
    <row r="169" spans="2:45" ht="18" customHeight="1">
      <c r="B169" s="261" t="s">
        <v>87</v>
      </c>
      <c r="C169" s="202"/>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2"/>
      <c r="AR169" s="202"/>
      <c r="AS169" s="202"/>
    </row>
    <row r="170" spans="2:45" ht="7.2" customHeight="1">
      <c r="B170" s="8"/>
    </row>
    <row r="171" spans="2:45" ht="13.8" customHeight="1">
      <c r="B171" s="87" t="s">
        <v>7</v>
      </c>
      <c r="C171" s="96"/>
      <c r="D171" s="96"/>
      <c r="E171" s="262">
        <f>E9</f>
        <v>0</v>
      </c>
      <c r="F171" s="262"/>
      <c r="G171" s="262"/>
      <c r="H171" s="262"/>
      <c r="I171" s="262"/>
      <c r="J171" s="262"/>
      <c r="K171" s="262"/>
      <c r="L171" s="262"/>
      <c r="M171" s="262"/>
      <c r="N171" s="262"/>
      <c r="O171" s="262"/>
      <c r="P171" s="262"/>
      <c r="Q171" s="262"/>
      <c r="R171" s="263"/>
      <c r="S171" s="87" t="s">
        <v>88</v>
      </c>
      <c r="T171" s="96"/>
      <c r="U171" s="96"/>
      <c r="V171" s="96"/>
      <c r="W171" s="96"/>
      <c r="X171" s="96"/>
      <c r="Y171" s="96"/>
      <c r="Z171" s="262">
        <f>H37</f>
        <v>0</v>
      </c>
      <c r="AA171" s="262"/>
      <c r="AB171" s="262"/>
      <c r="AC171" s="262"/>
      <c r="AD171" s="262"/>
      <c r="AE171" s="262"/>
      <c r="AF171" s="262"/>
      <c r="AG171" s="262"/>
      <c r="AH171" s="262"/>
      <c r="AI171" s="262"/>
      <c r="AJ171" s="262"/>
      <c r="AK171" s="262"/>
      <c r="AL171" s="262"/>
      <c r="AM171" s="262"/>
      <c r="AN171" s="262"/>
      <c r="AO171" s="262"/>
      <c r="AP171" s="262"/>
      <c r="AQ171" s="262"/>
      <c r="AR171" s="263"/>
    </row>
    <row r="172" spans="2:45" ht="13.8" customHeight="1">
      <c r="B172" s="92"/>
      <c r="C172" s="89"/>
      <c r="D172" s="89"/>
      <c r="E172" s="264"/>
      <c r="F172" s="264"/>
      <c r="G172" s="264"/>
      <c r="H172" s="264"/>
      <c r="I172" s="264"/>
      <c r="J172" s="264"/>
      <c r="K172" s="264"/>
      <c r="L172" s="264"/>
      <c r="M172" s="264"/>
      <c r="N172" s="264"/>
      <c r="O172" s="264"/>
      <c r="P172" s="264"/>
      <c r="Q172" s="264"/>
      <c r="R172" s="265"/>
      <c r="S172" s="92"/>
      <c r="T172" s="89"/>
      <c r="U172" s="89"/>
      <c r="V172" s="89"/>
      <c r="W172" s="89"/>
      <c r="X172" s="89"/>
      <c r="Y172" s="89"/>
      <c r="Z172" s="264"/>
      <c r="AA172" s="264"/>
      <c r="AB172" s="264"/>
      <c r="AC172" s="264"/>
      <c r="AD172" s="264"/>
      <c r="AE172" s="264"/>
      <c r="AF172" s="264"/>
      <c r="AG172" s="264"/>
      <c r="AH172" s="264"/>
      <c r="AI172" s="264"/>
      <c r="AJ172" s="264"/>
      <c r="AK172" s="264"/>
      <c r="AL172" s="264"/>
      <c r="AM172" s="264"/>
      <c r="AN172" s="264"/>
      <c r="AO172" s="264"/>
      <c r="AP172" s="264"/>
      <c r="AQ172" s="264"/>
      <c r="AR172" s="265"/>
    </row>
    <row r="173" spans="2:45" ht="17.399999999999999" customHeight="1">
      <c r="B173" s="185"/>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7"/>
    </row>
    <row r="174" spans="2:45" ht="17.399999999999999" customHeight="1">
      <c r="B174" s="188"/>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c r="AF174" s="189"/>
      <c r="AG174" s="189"/>
      <c r="AH174" s="189"/>
      <c r="AI174" s="189"/>
      <c r="AJ174" s="189"/>
      <c r="AK174" s="189"/>
      <c r="AL174" s="189"/>
      <c r="AM174" s="189"/>
      <c r="AN174" s="189"/>
      <c r="AO174" s="189"/>
      <c r="AP174" s="189"/>
      <c r="AQ174" s="189"/>
      <c r="AR174" s="190"/>
    </row>
    <row r="175" spans="2:45" ht="17.399999999999999" customHeight="1">
      <c r="B175" s="188"/>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c r="AJ175" s="189"/>
      <c r="AK175" s="189"/>
      <c r="AL175" s="189"/>
      <c r="AM175" s="189"/>
      <c r="AN175" s="189"/>
      <c r="AO175" s="189"/>
      <c r="AP175" s="189"/>
      <c r="AQ175" s="189"/>
      <c r="AR175" s="190"/>
    </row>
    <row r="176" spans="2:45" ht="17.399999999999999" customHeight="1">
      <c r="B176" s="188"/>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c r="AA176" s="189"/>
      <c r="AB176" s="189"/>
      <c r="AC176" s="189"/>
      <c r="AD176" s="189"/>
      <c r="AE176" s="189"/>
      <c r="AF176" s="189"/>
      <c r="AG176" s="189"/>
      <c r="AH176" s="189"/>
      <c r="AI176" s="189"/>
      <c r="AJ176" s="189"/>
      <c r="AK176" s="189"/>
      <c r="AL176" s="189"/>
      <c r="AM176" s="189"/>
      <c r="AN176" s="189"/>
      <c r="AO176" s="189"/>
      <c r="AP176" s="189"/>
      <c r="AQ176" s="189"/>
      <c r="AR176" s="190"/>
    </row>
    <row r="177" spans="2:44" ht="17.399999999999999" customHeight="1">
      <c r="B177" s="188"/>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c r="AF177" s="189"/>
      <c r="AG177" s="189"/>
      <c r="AH177" s="189"/>
      <c r="AI177" s="189"/>
      <c r="AJ177" s="189"/>
      <c r="AK177" s="189"/>
      <c r="AL177" s="189"/>
      <c r="AM177" s="189"/>
      <c r="AN177" s="189"/>
      <c r="AO177" s="189"/>
      <c r="AP177" s="189"/>
      <c r="AQ177" s="189"/>
      <c r="AR177" s="190"/>
    </row>
    <row r="178" spans="2:44" ht="17.399999999999999" customHeight="1">
      <c r="B178" s="188"/>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189"/>
      <c r="AL178" s="189"/>
      <c r="AM178" s="189"/>
      <c r="AN178" s="189"/>
      <c r="AO178" s="189"/>
      <c r="AP178" s="189"/>
      <c r="AQ178" s="189"/>
      <c r="AR178" s="190"/>
    </row>
    <row r="179" spans="2:44" ht="17.399999999999999" customHeight="1">
      <c r="B179" s="188"/>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c r="AN179" s="189"/>
      <c r="AO179" s="189"/>
      <c r="AP179" s="189"/>
      <c r="AQ179" s="189"/>
      <c r="AR179" s="190"/>
    </row>
    <row r="180" spans="2:44" ht="17.399999999999999" customHeight="1">
      <c r="B180" s="188"/>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Q180" s="189"/>
      <c r="AR180" s="190"/>
    </row>
    <row r="181" spans="2:44" ht="17.399999999999999" customHeight="1">
      <c r="B181" s="188"/>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90"/>
    </row>
    <row r="182" spans="2:44" ht="17.399999999999999" customHeight="1">
      <c r="B182" s="188"/>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90"/>
    </row>
    <row r="183" spans="2:44" ht="17.399999999999999" customHeight="1">
      <c r="B183" s="188"/>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90"/>
    </row>
    <row r="184" spans="2:44" ht="17.399999999999999" customHeight="1">
      <c r="B184" s="188"/>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189"/>
      <c r="AD184" s="189"/>
      <c r="AE184" s="189"/>
      <c r="AF184" s="189"/>
      <c r="AG184" s="189"/>
      <c r="AH184" s="189"/>
      <c r="AI184" s="189"/>
      <c r="AJ184" s="189"/>
      <c r="AK184" s="189"/>
      <c r="AL184" s="189"/>
      <c r="AM184" s="189"/>
      <c r="AN184" s="189"/>
      <c r="AO184" s="189"/>
      <c r="AP184" s="189"/>
      <c r="AQ184" s="189"/>
      <c r="AR184" s="190"/>
    </row>
    <row r="185" spans="2:44" ht="17.399999999999999" customHeight="1">
      <c r="B185" s="188"/>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90"/>
    </row>
    <row r="186" spans="2:44" ht="17.399999999999999" customHeight="1">
      <c r="B186" s="188"/>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90"/>
    </row>
    <row r="187" spans="2:44" ht="17.399999999999999" customHeight="1">
      <c r="B187" s="188"/>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90"/>
    </row>
    <row r="188" spans="2:44" ht="17.399999999999999" customHeight="1">
      <c r="B188" s="188"/>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c r="Z188" s="189"/>
      <c r="AA188" s="189"/>
      <c r="AB188" s="189"/>
      <c r="AC188" s="189"/>
      <c r="AD188" s="189"/>
      <c r="AE188" s="189"/>
      <c r="AF188" s="189"/>
      <c r="AG188" s="189"/>
      <c r="AH188" s="189"/>
      <c r="AI188" s="189"/>
      <c r="AJ188" s="189"/>
      <c r="AK188" s="189"/>
      <c r="AL188" s="189"/>
      <c r="AM188" s="189"/>
      <c r="AN188" s="189"/>
      <c r="AO188" s="189"/>
      <c r="AP188" s="189"/>
      <c r="AQ188" s="189"/>
      <c r="AR188" s="190"/>
    </row>
    <row r="189" spans="2:44" ht="17.399999999999999" customHeight="1">
      <c r="B189" s="188"/>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90"/>
    </row>
    <row r="190" spans="2:44" ht="17.399999999999999" customHeight="1">
      <c r="B190" s="188"/>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89"/>
      <c r="AL190" s="189"/>
      <c r="AM190" s="189"/>
      <c r="AN190" s="189"/>
      <c r="AO190" s="189"/>
      <c r="AP190" s="189"/>
      <c r="AQ190" s="189"/>
      <c r="AR190" s="190"/>
    </row>
    <row r="191" spans="2:44" ht="17.399999999999999" customHeight="1">
      <c r="B191" s="188"/>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189"/>
      <c r="AD191" s="189"/>
      <c r="AE191" s="189"/>
      <c r="AF191" s="189"/>
      <c r="AG191" s="189"/>
      <c r="AH191" s="189"/>
      <c r="AI191" s="189"/>
      <c r="AJ191" s="189"/>
      <c r="AK191" s="189"/>
      <c r="AL191" s="189"/>
      <c r="AM191" s="189"/>
      <c r="AN191" s="189"/>
      <c r="AO191" s="189"/>
      <c r="AP191" s="189"/>
      <c r="AQ191" s="189"/>
      <c r="AR191" s="190"/>
    </row>
    <row r="192" spans="2:44" ht="17.399999999999999" customHeight="1">
      <c r="B192" s="188"/>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Q192" s="189"/>
      <c r="AR192" s="190"/>
    </row>
    <row r="193" spans="2:44" ht="17.399999999999999" customHeight="1">
      <c r="B193" s="188"/>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90"/>
    </row>
    <row r="194" spans="2:44" ht="17.399999999999999" customHeight="1">
      <c r="B194" s="188"/>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90"/>
    </row>
    <row r="195" spans="2:44" ht="17.399999999999999" customHeight="1">
      <c r="B195" s="188"/>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c r="AD195" s="189"/>
      <c r="AE195" s="189"/>
      <c r="AF195" s="189"/>
      <c r="AG195" s="189"/>
      <c r="AH195" s="189"/>
      <c r="AI195" s="189"/>
      <c r="AJ195" s="189"/>
      <c r="AK195" s="189"/>
      <c r="AL195" s="189"/>
      <c r="AM195" s="189"/>
      <c r="AN195" s="189"/>
      <c r="AO195" s="189"/>
      <c r="AP195" s="189"/>
      <c r="AQ195" s="189"/>
      <c r="AR195" s="190"/>
    </row>
    <row r="196" spans="2:44" ht="17.399999999999999" customHeight="1">
      <c r="B196" s="188"/>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c r="Z196" s="189"/>
      <c r="AA196" s="189"/>
      <c r="AB196" s="189"/>
      <c r="AC196" s="189"/>
      <c r="AD196" s="189"/>
      <c r="AE196" s="189"/>
      <c r="AF196" s="189"/>
      <c r="AG196" s="189"/>
      <c r="AH196" s="189"/>
      <c r="AI196" s="189"/>
      <c r="AJ196" s="189"/>
      <c r="AK196" s="189"/>
      <c r="AL196" s="189"/>
      <c r="AM196" s="189"/>
      <c r="AN196" s="189"/>
      <c r="AO196" s="189"/>
      <c r="AP196" s="189"/>
      <c r="AQ196" s="189"/>
      <c r="AR196" s="190"/>
    </row>
    <row r="197" spans="2:44" ht="17.399999999999999" customHeight="1">
      <c r="B197" s="188"/>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189"/>
      <c r="AD197" s="189"/>
      <c r="AE197" s="189"/>
      <c r="AF197" s="189"/>
      <c r="AG197" s="189"/>
      <c r="AH197" s="189"/>
      <c r="AI197" s="189"/>
      <c r="AJ197" s="189"/>
      <c r="AK197" s="189"/>
      <c r="AL197" s="189"/>
      <c r="AM197" s="189"/>
      <c r="AN197" s="189"/>
      <c r="AO197" s="189"/>
      <c r="AP197" s="189"/>
      <c r="AQ197" s="189"/>
      <c r="AR197" s="190"/>
    </row>
    <row r="198" spans="2:44" ht="17.399999999999999" customHeight="1">
      <c r="B198" s="188"/>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c r="Z198" s="189"/>
      <c r="AA198" s="189"/>
      <c r="AB198" s="189"/>
      <c r="AC198" s="189"/>
      <c r="AD198" s="189"/>
      <c r="AE198" s="189"/>
      <c r="AF198" s="189"/>
      <c r="AG198" s="189"/>
      <c r="AH198" s="189"/>
      <c r="AI198" s="189"/>
      <c r="AJ198" s="189"/>
      <c r="AK198" s="189"/>
      <c r="AL198" s="189"/>
      <c r="AM198" s="189"/>
      <c r="AN198" s="189"/>
      <c r="AO198" s="189"/>
      <c r="AP198" s="189"/>
      <c r="AQ198" s="189"/>
      <c r="AR198" s="190"/>
    </row>
    <row r="199" spans="2:44" ht="17.399999999999999" customHeight="1">
      <c r="B199" s="188"/>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89"/>
      <c r="AM199" s="189"/>
      <c r="AN199" s="189"/>
      <c r="AO199" s="189"/>
      <c r="AP199" s="189"/>
      <c r="AQ199" s="189"/>
      <c r="AR199" s="190"/>
    </row>
    <row r="200" spans="2:44" ht="17.399999999999999" customHeight="1">
      <c r="B200" s="188"/>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189"/>
      <c r="AE200" s="189"/>
      <c r="AF200" s="189"/>
      <c r="AG200" s="189"/>
      <c r="AH200" s="189"/>
      <c r="AI200" s="189"/>
      <c r="AJ200" s="189"/>
      <c r="AK200" s="189"/>
      <c r="AL200" s="189"/>
      <c r="AM200" s="189"/>
      <c r="AN200" s="189"/>
      <c r="AO200" s="189"/>
      <c r="AP200" s="189"/>
      <c r="AQ200" s="189"/>
      <c r="AR200" s="190"/>
    </row>
    <row r="201" spans="2:44" ht="17.399999999999999" customHeight="1">
      <c r="B201" s="188"/>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89"/>
      <c r="AO201" s="189"/>
      <c r="AP201" s="189"/>
      <c r="AQ201" s="189"/>
      <c r="AR201" s="190"/>
    </row>
    <row r="202" spans="2:44" ht="17.399999999999999" customHeight="1">
      <c r="B202" s="188"/>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189"/>
      <c r="AD202" s="189"/>
      <c r="AE202" s="189"/>
      <c r="AF202" s="189"/>
      <c r="AG202" s="189"/>
      <c r="AH202" s="189"/>
      <c r="AI202" s="189"/>
      <c r="AJ202" s="189"/>
      <c r="AK202" s="189"/>
      <c r="AL202" s="189"/>
      <c r="AM202" s="189"/>
      <c r="AN202" s="189"/>
      <c r="AO202" s="189"/>
      <c r="AP202" s="189"/>
      <c r="AQ202" s="189"/>
      <c r="AR202" s="190"/>
    </row>
    <row r="203" spans="2:44" ht="17.399999999999999" customHeight="1">
      <c r="B203" s="188"/>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c r="AD203" s="189"/>
      <c r="AE203" s="189"/>
      <c r="AF203" s="189"/>
      <c r="AG203" s="189"/>
      <c r="AH203" s="189"/>
      <c r="AI203" s="189"/>
      <c r="AJ203" s="189"/>
      <c r="AK203" s="189"/>
      <c r="AL203" s="189"/>
      <c r="AM203" s="189"/>
      <c r="AN203" s="189"/>
      <c r="AO203" s="189"/>
      <c r="AP203" s="189"/>
      <c r="AQ203" s="189"/>
      <c r="AR203" s="190"/>
    </row>
    <row r="204" spans="2:44" ht="17.399999999999999" customHeight="1">
      <c r="B204" s="188"/>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89"/>
      <c r="AM204" s="189"/>
      <c r="AN204" s="189"/>
      <c r="AO204" s="189"/>
      <c r="AP204" s="189"/>
      <c r="AQ204" s="189"/>
      <c r="AR204" s="190"/>
    </row>
    <row r="205" spans="2:44" ht="17.399999999999999" customHeight="1">
      <c r="B205" s="188"/>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c r="Z205" s="189"/>
      <c r="AA205" s="189"/>
      <c r="AB205" s="189"/>
      <c r="AC205" s="189"/>
      <c r="AD205" s="189"/>
      <c r="AE205" s="189"/>
      <c r="AF205" s="189"/>
      <c r="AG205" s="189"/>
      <c r="AH205" s="189"/>
      <c r="AI205" s="189"/>
      <c r="AJ205" s="189"/>
      <c r="AK205" s="189"/>
      <c r="AL205" s="189"/>
      <c r="AM205" s="189"/>
      <c r="AN205" s="189"/>
      <c r="AO205" s="189"/>
      <c r="AP205" s="189"/>
      <c r="AQ205" s="189"/>
      <c r="AR205" s="190"/>
    </row>
    <row r="206" spans="2:44" ht="17.399999999999999" customHeight="1">
      <c r="B206" s="188"/>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c r="AE206" s="189"/>
      <c r="AF206" s="189"/>
      <c r="AG206" s="189"/>
      <c r="AH206" s="189"/>
      <c r="AI206" s="189"/>
      <c r="AJ206" s="189"/>
      <c r="AK206" s="189"/>
      <c r="AL206" s="189"/>
      <c r="AM206" s="189"/>
      <c r="AN206" s="189"/>
      <c r="AO206" s="189"/>
      <c r="AP206" s="189"/>
      <c r="AQ206" s="189"/>
      <c r="AR206" s="190"/>
    </row>
    <row r="207" spans="2:44" ht="5.4" customHeight="1">
      <c r="B207" s="191"/>
      <c r="C207" s="192"/>
      <c r="D207" s="192"/>
      <c r="E207" s="192"/>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3"/>
    </row>
    <row r="208" spans="2:44" ht="22.2" customHeight="1">
      <c r="B208" s="2"/>
      <c r="C208" s="2"/>
      <c r="D208" s="2"/>
      <c r="E208" s="2"/>
      <c r="F208" s="2"/>
      <c r="G208" s="2"/>
      <c r="H208" s="2"/>
      <c r="I208" s="2"/>
      <c r="J208" s="2"/>
      <c r="K208" s="2"/>
      <c r="AD208" s="194">
        <f>LEN(SUBSTITUTE(SUBSTITUTE(SUBSTITUTE(B173,CHAR(10),"")," ",""),"　",""))</f>
        <v>0</v>
      </c>
      <c r="AE208" s="194"/>
      <c r="AF208" s="194"/>
      <c r="AG208" s="194"/>
      <c r="AH208" s="195" t="str">
        <f>IF(AD208&gt;1700,"文字数が1700字を超えました"," ")</f>
        <v xml:space="preserve"> </v>
      </c>
      <c r="AI208" s="195"/>
      <c r="AJ208" s="195"/>
      <c r="AK208" s="195"/>
      <c r="AL208" s="195"/>
      <c r="AM208" s="195"/>
      <c r="AN208" s="195"/>
      <c r="AO208" s="195"/>
      <c r="AP208" s="195"/>
      <c r="AQ208" s="195"/>
      <c r="AR208" s="195"/>
    </row>
  </sheetData>
  <sheetProtection algorithmName="SHA-512" hashValue="bueC2R4sxST+6FeJBr0hYZAo6CxRYLF1oUY82LWv2u4wnWvbvdOkAVrdDon8307SHYbI5mNr0PQVD1crTvmayQ==" saltValue="yZHkMOWMPx8wnzMOVazGiA==" spinCount="100000" sheet="1" formatCells="0" formatColumns="0" formatRows="0"/>
  <mergeCells count="289">
    <mergeCell ref="B62:AR73"/>
    <mergeCell ref="AD74:AG74"/>
    <mergeCell ref="AH74:AR74"/>
    <mergeCell ref="B75:AR75"/>
    <mergeCell ref="B76:AR83"/>
    <mergeCell ref="B31:E31"/>
    <mergeCell ref="G31:H31"/>
    <mergeCell ref="I31:AR31"/>
    <mergeCell ref="R35:V35"/>
    <mergeCell ref="B35:G35"/>
    <mergeCell ref="B32:AJ33"/>
    <mergeCell ref="AK32:AR32"/>
    <mergeCell ref="AK33:AR33"/>
    <mergeCell ref="B34:AR34"/>
    <mergeCell ref="AI56:AJ56"/>
    <mergeCell ref="AK56:AM56"/>
    <mergeCell ref="AO56:AP56"/>
    <mergeCell ref="AQ56:AR56"/>
    <mergeCell ref="B57:AR57"/>
    <mergeCell ref="B58:AR60"/>
    <mergeCell ref="B51:AS51"/>
    <mergeCell ref="B53:D55"/>
    <mergeCell ref="E53:V55"/>
    <mergeCell ref="W53:AR53"/>
    <mergeCell ref="B173:AR207"/>
    <mergeCell ref="AD208:AG208"/>
    <mergeCell ref="AH208:AR208"/>
    <mergeCell ref="B1:N3"/>
    <mergeCell ref="C19:F19"/>
    <mergeCell ref="G19:L19"/>
    <mergeCell ref="B20:W20"/>
    <mergeCell ref="B16:E16"/>
    <mergeCell ref="F16:G16"/>
    <mergeCell ref="H16:AR16"/>
    <mergeCell ref="B22:J23"/>
    <mergeCell ref="B17:E17"/>
    <mergeCell ref="F17:Y17"/>
    <mergeCell ref="Z17:AF17"/>
    <mergeCell ref="AG17:AR17"/>
    <mergeCell ref="B18:AR18"/>
    <mergeCell ref="K22:AR23"/>
    <mergeCell ref="AD84:AG84"/>
    <mergeCell ref="AH84:AR84"/>
    <mergeCell ref="AP86:AR86"/>
    <mergeCell ref="C87:D87"/>
    <mergeCell ref="B88:AE88"/>
    <mergeCell ref="B90:AR90"/>
    <mergeCell ref="B61:AR61"/>
    <mergeCell ref="AP165:AR165"/>
    <mergeCell ref="C166:D166"/>
    <mergeCell ref="B167:AE167"/>
    <mergeCell ref="B169:AS169"/>
    <mergeCell ref="B171:D172"/>
    <mergeCell ref="E171:R172"/>
    <mergeCell ref="S171:Y172"/>
    <mergeCell ref="Z171:AR172"/>
    <mergeCell ref="B155:N155"/>
    <mergeCell ref="O155:V155"/>
    <mergeCell ref="W155:AR155"/>
    <mergeCell ref="B156:R156"/>
    <mergeCell ref="B157:AR157"/>
    <mergeCell ref="B158:AR163"/>
    <mergeCell ref="B151:G154"/>
    <mergeCell ref="H151:N151"/>
    <mergeCell ref="O151:V151"/>
    <mergeCell ref="W151:AR151"/>
    <mergeCell ref="H152:N152"/>
    <mergeCell ref="O152:V152"/>
    <mergeCell ref="W152:AR152"/>
    <mergeCell ref="H148:N148"/>
    <mergeCell ref="O148:V148"/>
    <mergeCell ref="W148:AR148"/>
    <mergeCell ref="H149:N149"/>
    <mergeCell ref="O149:V149"/>
    <mergeCell ref="W149:AR149"/>
    <mergeCell ref="H153:N153"/>
    <mergeCell ref="O153:V153"/>
    <mergeCell ref="W153:AR153"/>
    <mergeCell ref="H154:N154"/>
    <mergeCell ref="O154:V154"/>
    <mergeCell ref="W154:AR154"/>
    <mergeCell ref="H150:N150"/>
    <mergeCell ref="O150:V150"/>
    <mergeCell ref="W150:AR150"/>
    <mergeCell ref="H145:N145"/>
    <mergeCell ref="O145:V145"/>
    <mergeCell ref="W145:AR145"/>
    <mergeCell ref="B146:G150"/>
    <mergeCell ref="H146:N146"/>
    <mergeCell ref="O146:V146"/>
    <mergeCell ref="W146:AR146"/>
    <mergeCell ref="H147:N147"/>
    <mergeCell ref="O147:V147"/>
    <mergeCell ref="W147:AR147"/>
    <mergeCell ref="B142:G145"/>
    <mergeCell ref="H142:N142"/>
    <mergeCell ref="O142:V142"/>
    <mergeCell ref="W142:AR142"/>
    <mergeCell ref="H143:N143"/>
    <mergeCell ref="O143:V143"/>
    <mergeCell ref="W143:AR143"/>
    <mergeCell ref="H144:N144"/>
    <mergeCell ref="O144:V144"/>
    <mergeCell ref="W144:AR144"/>
    <mergeCell ref="H140:N140"/>
    <mergeCell ref="O140:V140"/>
    <mergeCell ref="W140:AR140"/>
    <mergeCell ref="H141:N141"/>
    <mergeCell ref="O141:V141"/>
    <mergeCell ref="W141:AR141"/>
    <mergeCell ref="B137:G141"/>
    <mergeCell ref="H137:N137"/>
    <mergeCell ref="O137:V137"/>
    <mergeCell ref="W137:AR137"/>
    <mergeCell ref="H138:N138"/>
    <mergeCell ref="O138:V138"/>
    <mergeCell ref="W138:AR138"/>
    <mergeCell ref="H139:N139"/>
    <mergeCell ref="O139:V139"/>
    <mergeCell ref="W139:AR139"/>
    <mergeCell ref="B135:AR135"/>
    <mergeCell ref="B136:N136"/>
    <mergeCell ref="O136:V136"/>
    <mergeCell ref="W136:AR136"/>
    <mergeCell ref="B126:AE126"/>
    <mergeCell ref="B128:AS128"/>
    <mergeCell ref="Q130:W130"/>
    <mergeCell ref="X130:AD130"/>
    <mergeCell ref="AE130:AH130"/>
    <mergeCell ref="AI130:AR130"/>
    <mergeCell ref="B133:AR133"/>
    <mergeCell ref="AO132:AQ132"/>
    <mergeCell ref="B130:D132"/>
    <mergeCell ref="E130:P132"/>
    <mergeCell ref="Q131:U131"/>
    <mergeCell ref="U132:Y132"/>
    <mergeCell ref="Z132:AB132"/>
    <mergeCell ref="AD132:AE132"/>
    <mergeCell ref="AF132:AH132"/>
    <mergeCell ref="AI132:AK132"/>
    <mergeCell ref="AM132:AN132"/>
    <mergeCell ref="AE131:AH131"/>
    <mergeCell ref="AJ131:AM131"/>
    <mergeCell ref="W131:X131"/>
    <mergeCell ref="B113:AR113"/>
    <mergeCell ref="B114:AR118"/>
    <mergeCell ref="AD119:AG119"/>
    <mergeCell ref="AH119:AR119"/>
    <mergeCell ref="AP124:AR124"/>
    <mergeCell ref="C125:D125"/>
    <mergeCell ref="B121:AR122"/>
    <mergeCell ref="B91:AR103"/>
    <mergeCell ref="AD104:AG104"/>
    <mergeCell ref="AH104:AR104"/>
    <mergeCell ref="B105:AR105"/>
    <mergeCell ref="AD112:AG112"/>
    <mergeCell ref="AH112:AR112"/>
    <mergeCell ref="B120:AR120"/>
    <mergeCell ref="B106:AR111"/>
    <mergeCell ref="W54:AR55"/>
    <mergeCell ref="B56:I56"/>
    <mergeCell ref="J56:V56"/>
    <mergeCell ref="W56:AB56"/>
    <mergeCell ref="AC56:AE56"/>
    <mergeCell ref="AG56:AH56"/>
    <mergeCell ref="AH44:AI45"/>
    <mergeCell ref="AJ44:AR45"/>
    <mergeCell ref="AS44:AS45"/>
    <mergeCell ref="AP47:AR47"/>
    <mergeCell ref="C48:D48"/>
    <mergeCell ref="B49:AE49"/>
    <mergeCell ref="T44:T45"/>
    <mergeCell ref="U44:Y45"/>
    <mergeCell ref="Z44:AA45"/>
    <mergeCell ref="AB44:AB45"/>
    <mergeCell ref="AC44:AD45"/>
    <mergeCell ref="AE44:AG45"/>
    <mergeCell ref="B44:D45"/>
    <mergeCell ref="E44:I45"/>
    <mergeCell ref="J44:K45"/>
    <mergeCell ref="L44:L45"/>
    <mergeCell ref="M44:Q45"/>
    <mergeCell ref="R44:S45"/>
    <mergeCell ref="B42:AR42"/>
    <mergeCell ref="B43:P43"/>
    <mergeCell ref="Q43:S43"/>
    <mergeCell ref="T43:U43"/>
    <mergeCell ref="W43:Y43"/>
    <mergeCell ref="Z43:AA43"/>
    <mergeCell ref="AC43:AE43"/>
    <mergeCell ref="AF43:AG43"/>
    <mergeCell ref="AJ43:AR43"/>
    <mergeCell ref="AS39:AS40"/>
    <mergeCell ref="I40:L40"/>
    <mergeCell ref="M40:AR40"/>
    <mergeCell ref="B41:M41"/>
    <mergeCell ref="P41:Q41"/>
    <mergeCell ref="T41:U41"/>
    <mergeCell ref="Y41:AD41"/>
    <mergeCell ref="AE41:AH41"/>
    <mergeCell ref="AJ41:AK41"/>
    <mergeCell ref="AL41:AR41"/>
    <mergeCell ref="AN36:AO36"/>
    <mergeCell ref="AP36:AR36"/>
    <mergeCell ref="B37:G37"/>
    <mergeCell ref="B39:E40"/>
    <mergeCell ref="H35:Q36"/>
    <mergeCell ref="B38:G38"/>
    <mergeCell ref="V36:Z36"/>
    <mergeCell ref="AA36:AC36"/>
    <mergeCell ref="AE36:AF36"/>
    <mergeCell ref="AG36:AI36"/>
    <mergeCell ref="AJ36:AL36"/>
    <mergeCell ref="X37:AD37"/>
    <mergeCell ref="AE37:AR38"/>
    <mergeCell ref="H37:W38"/>
    <mergeCell ref="X35:Y35"/>
    <mergeCell ref="AA35:AD35"/>
    <mergeCell ref="AF35:AI35"/>
    <mergeCell ref="AK35:AN35"/>
    <mergeCell ref="AS19:AS21"/>
    <mergeCell ref="AS22:AS23"/>
    <mergeCell ref="X19:AA19"/>
    <mergeCell ref="X20:AA20"/>
    <mergeCell ref="AB19:AR19"/>
    <mergeCell ref="AB20:AR20"/>
    <mergeCell ref="B24:J24"/>
    <mergeCell ref="K24:AR24"/>
    <mergeCell ref="B25:AR25"/>
    <mergeCell ref="B26:E26"/>
    <mergeCell ref="G26:H26"/>
    <mergeCell ref="I26:AR26"/>
    <mergeCell ref="B21:J21"/>
    <mergeCell ref="K21:AR21"/>
    <mergeCell ref="B29:E29"/>
    <mergeCell ref="G29:H29"/>
    <mergeCell ref="I29:AR29"/>
    <mergeCell ref="B30:E30"/>
    <mergeCell ref="G30:H30"/>
    <mergeCell ref="I30:AR30"/>
    <mergeCell ref="B27:E27"/>
    <mergeCell ref="G27:H27"/>
    <mergeCell ref="I27:AR27"/>
    <mergeCell ref="B28:E28"/>
    <mergeCell ref="G28:H28"/>
    <mergeCell ref="I28:AR28"/>
    <mergeCell ref="S15:W15"/>
    <mergeCell ref="AS8:AS13"/>
    <mergeCell ref="B9:D10"/>
    <mergeCell ref="E9:T10"/>
    <mergeCell ref="Y10:AB10"/>
    <mergeCell ref="AC10:AE10"/>
    <mergeCell ref="AF10:AH10"/>
    <mergeCell ref="AI10:AJ10"/>
    <mergeCell ref="B11:D13"/>
    <mergeCell ref="E11:F11"/>
    <mergeCell ref="X15:AR15"/>
    <mergeCell ref="G11:M11"/>
    <mergeCell ref="E12:AK12"/>
    <mergeCell ref="E13:L13"/>
    <mergeCell ref="M13:AB13"/>
    <mergeCell ref="AC13:AK13"/>
    <mergeCell ref="B14:N14"/>
    <mergeCell ref="AL8:AR14"/>
    <mergeCell ref="P14:AK14"/>
    <mergeCell ref="Z131:AC131"/>
    <mergeCell ref="AP1:AR1"/>
    <mergeCell ref="AE2:AJ3"/>
    <mergeCell ref="AK2:AR3"/>
    <mergeCell ref="B5:AR5"/>
    <mergeCell ref="B6:AR6"/>
    <mergeCell ref="F39:AR39"/>
    <mergeCell ref="AP7:AQ7"/>
    <mergeCell ref="B8:D8"/>
    <mergeCell ref="E8:T8"/>
    <mergeCell ref="U8:X10"/>
    <mergeCell ref="Y8:AB9"/>
    <mergeCell ref="AC8:AC9"/>
    <mergeCell ref="AD8:AF9"/>
    <mergeCell ref="AG8:AG9"/>
    <mergeCell ref="AH8:AJ9"/>
    <mergeCell ref="AK8:AK9"/>
    <mergeCell ref="B7:C7"/>
    <mergeCell ref="D7:M7"/>
    <mergeCell ref="N7:X7"/>
    <mergeCell ref="AD7:AG7"/>
    <mergeCell ref="AH7:AK7"/>
    <mergeCell ref="AM7:AN7"/>
    <mergeCell ref="B15:R15"/>
  </mergeCells>
  <phoneticPr fontId="30"/>
  <pageMargins left="0.25" right="0.25" top="0.75" bottom="0.75" header="0.3" footer="0.3"/>
  <pageSetup paperSize="9" orientation="portrait" r:id="rId1"/>
  <rowBreaks count="4" manualBreakCount="4">
    <brk id="46" max="44" man="1"/>
    <brk id="85" max="44" man="1"/>
    <brk id="123" max="44" man="1"/>
    <brk id="164"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4E3FA-B001-40A3-909F-595683E8E542}">
  <sheetPr>
    <tabColor rgb="FFFFFF00"/>
  </sheetPr>
  <dimension ref="A1:AR39"/>
  <sheetViews>
    <sheetView showGridLines="0" view="pageBreakPreview" zoomScale="115" zoomScaleNormal="160" zoomScaleSheetLayoutView="115" workbookViewId="0">
      <selection activeCell="B28" sqref="B28:AR37"/>
    </sheetView>
  </sheetViews>
  <sheetFormatPr defaultRowHeight="18"/>
  <cols>
    <col min="1" max="1" width="1.59765625" customWidth="1"/>
    <col min="2" max="45" width="2" customWidth="1"/>
  </cols>
  <sheetData>
    <row r="1" spans="1:44" ht="18" customHeight="1" thickBot="1">
      <c r="B1" s="337"/>
      <c r="C1" s="337"/>
      <c r="D1" s="337"/>
      <c r="E1" s="337"/>
      <c r="F1" s="337"/>
      <c r="G1" s="337"/>
      <c r="H1" s="337"/>
      <c r="I1" s="337"/>
      <c r="J1" s="337"/>
      <c r="K1" s="337"/>
      <c r="AP1" s="53" t="s">
        <v>89</v>
      </c>
      <c r="AQ1" s="53"/>
      <c r="AR1" s="53"/>
    </row>
    <row r="2" spans="1:44" ht="12.6" customHeight="1">
      <c r="B2" s="337"/>
      <c r="C2" s="337"/>
      <c r="D2" s="337"/>
      <c r="E2" s="337"/>
      <c r="F2" s="337"/>
      <c r="G2" s="337"/>
      <c r="H2" s="337"/>
      <c r="I2" s="337"/>
      <c r="J2" s="337"/>
      <c r="K2" s="337"/>
      <c r="AE2" s="54" t="s">
        <v>21</v>
      </c>
      <c r="AF2" s="55"/>
      <c r="AG2" s="55"/>
      <c r="AH2" s="55"/>
      <c r="AI2" s="55"/>
      <c r="AJ2" s="56"/>
      <c r="AK2" s="60" t="s">
        <v>127</v>
      </c>
      <c r="AL2" s="60"/>
      <c r="AM2" s="60"/>
      <c r="AN2" s="60"/>
      <c r="AO2" s="60"/>
      <c r="AP2" s="60"/>
      <c r="AQ2" s="60"/>
      <c r="AR2" s="61"/>
    </row>
    <row r="3" spans="1:44" ht="12.6" customHeight="1" thickBot="1">
      <c r="B3" s="337"/>
      <c r="C3" s="337"/>
      <c r="D3" s="337"/>
      <c r="E3" s="337"/>
      <c r="F3" s="337"/>
      <c r="G3" s="337"/>
      <c r="H3" s="337"/>
      <c r="I3" s="337"/>
      <c r="J3" s="337"/>
      <c r="K3" s="337"/>
      <c r="AE3" s="57"/>
      <c r="AF3" s="58"/>
      <c r="AG3" s="58"/>
      <c r="AH3" s="58"/>
      <c r="AI3" s="58"/>
      <c r="AJ3" s="59"/>
      <c r="AK3" s="62"/>
      <c r="AL3" s="62"/>
      <c r="AM3" s="62"/>
      <c r="AN3" s="62"/>
      <c r="AO3" s="62"/>
      <c r="AP3" s="62"/>
      <c r="AQ3" s="62"/>
      <c r="AR3" s="63"/>
    </row>
    <row r="4" spans="1:44" ht="9" customHeight="1"/>
    <row r="5" spans="1:44" ht="18" customHeight="1">
      <c r="B5" s="200" t="s">
        <v>18</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row>
    <row r="6" spans="1:44" ht="7.8" customHeight="1"/>
    <row r="7" spans="1:44" ht="12.6" customHeight="1">
      <c r="A7" s="21"/>
      <c r="B7" s="21"/>
      <c r="C7" s="21"/>
      <c r="D7" s="21"/>
      <c r="E7" s="21"/>
      <c r="F7" s="21"/>
      <c r="G7" s="21"/>
      <c r="H7" s="21"/>
      <c r="AC7" s="33"/>
      <c r="AD7" s="34"/>
      <c r="AE7" s="336"/>
      <c r="AF7" s="336"/>
      <c r="AG7" s="336"/>
      <c r="AH7" s="336"/>
      <c r="AI7" s="212" t="s">
        <v>58</v>
      </c>
      <c r="AJ7" s="212"/>
      <c r="AK7" s="336"/>
      <c r="AL7" s="336"/>
      <c r="AM7" s="212" t="s">
        <v>60</v>
      </c>
      <c r="AN7" s="212"/>
      <c r="AO7" s="329"/>
      <c r="AP7" s="329"/>
      <c r="AQ7" s="212" t="s">
        <v>90</v>
      </c>
      <c r="AR7" s="212"/>
    </row>
    <row r="8" spans="1:44" ht="22.05" customHeight="1">
      <c r="A8" s="333" t="s">
        <v>91</v>
      </c>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2"/>
    </row>
    <row r="9" spans="1:44" ht="10.8" customHeight="1">
      <c r="A9" s="331"/>
      <c r="B9" s="331"/>
      <c r="C9" s="331"/>
      <c r="D9" s="331"/>
      <c r="E9" s="331"/>
      <c r="F9" s="331"/>
      <c r="G9" s="331"/>
      <c r="H9" s="331"/>
      <c r="I9" s="331"/>
      <c r="J9" s="331"/>
      <c r="K9" s="331"/>
      <c r="L9" s="331"/>
      <c r="M9" s="331"/>
      <c r="N9" s="331"/>
      <c r="O9" s="331"/>
      <c r="P9" s="331"/>
      <c r="Q9" s="331"/>
      <c r="R9" s="331"/>
      <c r="S9" s="331"/>
      <c r="T9" s="331"/>
      <c r="U9" s="331"/>
      <c r="V9" s="331"/>
      <c r="W9" s="119"/>
      <c r="X9" s="119"/>
      <c r="Y9" s="119"/>
      <c r="Z9" s="119"/>
      <c r="AA9" s="119"/>
      <c r="AB9" s="119"/>
      <c r="AC9" s="119"/>
      <c r="AD9" s="119"/>
      <c r="AE9" s="119"/>
      <c r="AF9" s="119"/>
      <c r="AG9" s="119"/>
      <c r="AH9" s="119"/>
      <c r="AI9" s="119"/>
      <c r="AJ9" s="119"/>
      <c r="AK9" s="119"/>
      <c r="AL9" s="119"/>
      <c r="AM9" s="119"/>
      <c r="AN9" s="2"/>
    </row>
    <row r="10" spans="1:44" ht="18" customHeight="1">
      <c r="A10" s="331"/>
      <c r="B10" s="331"/>
      <c r="C10" s="331"/>
      <c r="D10" s="331"/>
      <c r="E10" s="331"/>
      <c r="F10" s="331"/>
      <c r="G10" s="331"/>
      <c r="H10" s="331"/>
      <c r="I10" s="331"/>
      <c r="J10" s="331"/>
      <c r="K10" s="331"/>
      <c r="L10" s="331"/>
      <c r="M10" s="331"/>
      <c r="N10" s="6"/>
      <c r="O10" s="6"/>
      <c r="P10" s="135"/>
      <c r="Q10" s="135"/>
      <c r="R10" s="135"/>
      <c r="S10" s="135" t="s">
        <v>20</v>
      </c>
      <c r="T10" s="135"/>
      <c r="U10" s="135"/>
      <c r="V10" s="135"/>
      <c r="W10" s="135"/>
      <c r="X10" s="135"/>
      <c r="Y10" s="135"/>
      <c r="Z10" s="334"/>
      <c r="AA10" s="334"/>
      <c r="AB10" s="334"/>
      <c r="AC10" s="334"/>
      <c r="AD10" s="334"/>
      <c r="AE10" s="334"/>
      <c r="AF10" s="334"/>
      <c r="AG10" s="334"/>
      <c r="AH10" s="334"/>
      <c r="AI10" s="334"/>
      <c r="AJ10" s="335" t="s">
        <v>92</v>
      </c>
      <c r="AK10" s="335"/>
      <c r="AL10" s="335"/>
      <c r="AM10" s="335"/>
      <c r="AN10" s="328"/>
    </row>
    <row r="11" spans="1:44" ht="18" customHeight="1">
      <c r="A11" s="331"/>
      <c r="B11" s="331"/>
      <c r="C11" s="331"/>
      <c r="D11" s="331"/>
      <c r="E11" s="331"/>
      <c r="F11" s="331"/>
      <c r="G11" s="331"/>
      <c r="H11" s="331"/>
      <c r="I11" s="331"/>
      <c r="J11" s="331"/>
      <c r="K11" s="331"/>
      <c r="L11" s="331"/>
      <c r="M11" s="331"/>
      <c r="N11" s="6"/>
      <c r="O11" s="6"/>
      <c r="P11" s="135"/>
      <c r="Q11" s="135"/>
      <c r="R11" s="135"/>
      <c r="S11" s="135"/>
      <c r="T11" s="135"/>
      <c r="U11" s="135"/>
      <c r="V11" s="135"/>
      <c r="W11" s="135"/>
      <c r="X11" s="135"/>
      <c r="Y11" s="135"/>
      <c r="Z11" s="334"/>
      <c r="AA11" s="334"/>
      <c r="AB11" s="334"/>
      <c r="AC11" s="334"/>
      <c r="AD11" s="334"/>
      <c r="AE11" s="334"/>
      <c r="AF11" s="334"/>
      <c r="AG11" s="334"/>
      <c r="AH11" s="334"/>
      <c r="AI11" s="334"/>
      <c r="AJ11" s="335"/>
      <c r="AK11" s="335"/>
      <c r="AL11" s="335"/>
      <c r="AM11" s="335"/>
      <c r="AN11" s="328"/>
    </row>
    <row r="12" spans="1:44" ht="22.05" customHeight="1">
      <c r="A12" s="331"/>
      <c r="B12" s="331"/>
      <c r="C12" s="331"/>
      <c r="D12" s="331"/>
      <c r="E12" s="331"/>
      <c r="F12" s="331"/>
      <c r="G12" s="331"/>
      <c r="H12" s="331"/>
      <c r="I12" s="331"/>
      <c r="J12" s="331"/>
      <c r="K12" s="331"/>
      <c r="L12" s="331"/>
      <c r="M12" s="331"/>
      <c r="N12" s="6"/>
      <c r="O12" s="6"/>
      <c r="P12" s="6"/>
      <c r="Q12" s="6"/>
      <c r="R12" s="6"/>
      <c r="S12" s="135" t="s">
        <v>93</v>
      </c>
      <c r="T12" s="135"/>
      <c r="U12" s="135"/>
      <c r="V12" s="135"/>
      <c r="W12" s="135"/>
      <c r="X12" s="135"/>
      <c r="Y12" s="135"/>
      <c r="Z12" s="127"/>
      <c r="AA12" s="127"/>
      <c r="AB12" s="127"/>
      <c r="AC12" s="127"/>
      <c r="AD12" s="127"/>
      <c r="AE12" s="127"/>
      <c r="AF12" s="127"/>
      <c r="AG12" s="127"/>
      <c r="AH12" s="127"/>
      <c r="AI12" s="127"/>
      <c r="AJ12" s="127"/>
      <c r="AK12" s="127"/>
      <c r="AL12" s="127"/>
      <c r="AM12" s="127"/>
      <c r="AN12" s="127"/>
      <c r="AO12" s="127"/>
      <c r="AP12" s="127"/>
      <c r="AQ12" s="127"/>
      <c r="AR12" s="127"/>
    </row>
    <row r="13" spans="1:44" ht="22.05" customHeight="1">
      <c r="A13" s="331"/>
      <c r="B13" s="331"/>
      <c r="C13" s="331"/>
      <c r="D13" s="331"/>
      <c r="E13" s="331"/>
      <c r="F13" s="331"/>
      <c r="G13" s="331"/>
      <c r="H13" s="331"/>
      <c r="I13" s="331"/>
      <c r="J13" s="331"/>
      <c r="K13" s="331"/>
      <c r="L13" s="331"/>
      <c r="M13" s="331"/>
      <c r="N13" s="6"/>
      <c r="O13" s="6"/>
      <c r="P13" s="6"/>
      <c r="Q13" s="6"/>
      <c r="R13" s="6"/>
      <c r="S13" s="135" t="s">
        <v>94</v>
      </c>
      <c r="T13" s="135"/>
      <c r="U13" s="135"/>
      <c r="V13" s="135"/>
      <c r="W13" s="135"/>
      <c r="X13" s="135"/>
      <c r="Y13" s="135"/>
      <c r="Z13" s="127"/>
      <c r="AA13" s="127"/>
      <c r="AB13" s="127"/>
      <c r="AC13" s="127"/>
      <c r="AD13" s="127"/>
      <c r="AE13" s="127"/>
      <c r="AF13" s="127"/>
      <c r="AG13" s="127"/>
      <c r="AH13" s="127"/>
      <c r="AI13" s="127"/>
      <c r="AJ13" s="127"/>
      <c r="AK13" s="127"/>
      <c r="AL13" s="127"/>
      <c r="AM13" s="127"/>
      <c r="AN13" s="127"/>
      <c r="AO13" s="127"/>
      <c r="AP13" s="127"/>
      <c r="AQ13" s="127"/>
      <c r="AR13" s="127"/>
    </row>
    <row r="14" spans="1:44" ht="25.05" customHeight="1">
      <c r="A14" s="119"/>
      <c r="B14" s="119"/>
      <c r="C14" s="119"/>
      <c r="D14" s="119"/>
      <c r="E14" s="119"/>
      <c r="F14" s="119"/>
      <c r="G14" s="119"/>
      <c r="H14" s="119"/>
      <c r="I14" s="119"/>
      <c r="J14" s="119"/>
      <c r="K14" s="119"/>
      <c r="L14" s="119"/>
      <c r="M14" s="119"/>
      <c r="N14" s="119"/>
      <c r="O14" s="119"/>
      <c r="P14" s="119"/>
      <c r="Q14" s="119"/>
      <c r="R14" s="119"/>
      <c r="S14" s="119"/>
      <c r="T14" s="119"/>
      <c r="U14" s="119"/>
      <c r="V14" s="19"/>
      <c r="W14" s="19"/>
      <c r="X14" s="19"/>
      <c r="Y14" s="19"/>
      <c r="Z14" s="19"/>
      <c r="AA14" s="19"/>
      <c r="AB14" s="19"/>
      <c r="AC14" s="19"/>
      <c r="AD14" s="19"/>
      <c r="AE14" s="19"/>
      <c r="AF14" s="19"/>
      <c r="AG14" s="19"/>
      <c r="AH14" s="19"/>
      <c r="AI14" s="19"/>
      <c r="AJ14" s="19"/>
      <c r="AK14" s="19"/>
      <c r="AL14" s="19"/>
      <c r="AM14" s="19"/>
      <c r="AN14" s="2"/>
    </row>
    <row r="15" spans="1:44" ht="22.95" customHeight="1">
      <c r="A15" s="332" t="s">
        <v>95</v>
      </c>
      <c r="B15" s="332"/>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2"/>
      <c r="AP15" s="332"/>
      <c r="AQ15" s="332"/>
      <c r="AR15" s="332"/>
    </row>
    <row r="16" spans="1:44" ht="16.95" customHeight="1">
      <c r="A16" s="331"/>
      <c r="B16" s="331"/>
      <c r="C16" s="331"/>
      <c r="D16" s="331"/>
      <c r="E16" s="331"/>
      <c r="F16" s="331"/>
      <c r="G16" s="331"/>
      <c r="H16" s="331"/>
      <c r="I16" s="331"/>
      <c r="J16" s="331"/>
      <c r="K16" s="331"/>
      <c r="L16" s="331"/>
      <c r="M16" s="331"/>
      <c r="N16" s="331"/>
      <c r="O16" s="331"/>
      <c r="P16" s="331"/>
      <c r="Q16" s="331"/>
      <c r="R16" s="331"/>
      <c r="S16" s="331"/>
      <c r="T16" s="331"/>
      <c r="U16" s="331"/>
      <c r="V16" s="119"/>
      <c r="W16" s="119"/>
      <c r="X16" s="119"/>
      <c r="Y16" s="119"/>
      <c r="Z16" s="119"/>
      <c r="AA16" s="119"/>
      <c r="AB16" s="119"/>
      <c r="AC16" s="119"/>
      <c r="AD16" s="119"/>
      <c r="AE16" s="119"/>
      <c r="AF16" s="119"/>
      <c r="AG16" s="119"/>
      <c r="AH16" s="119"/>
      <c r="AI16" s="119"/>
      <c r="AJ16" s="119"/>
      <c r="AK16" s="119"/>
      <c r="AL16" s="119"/>
      <c r="AM16" s="119"/>
      <c r="AN16" s="2"/>
    </row>
    <row r="17" spans="1:44" ht="18" customHeight="1">
      <c r="J17" s="330" t="s">
        <v>123</v>
      </c>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N17" s="4"/>
    </row>
    <row r="18" spans="1:44" ht="18" customHeight="1">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N18" s="4"/>
    </row>
    <row r="19" spans="1:44" ht="31.05" customHeight="1">
      <c r="A19" s="322"/>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2"/>
    </row>
    <row r="20" spans="1:44" ht="18" customHeight="1">
      <c r="A20" s="319" t="s">
        <v>96</v>
      </c>
      <c r="B20" s="319"/>
      <c r="C20" s="319"/>
      <c r="D20" s="319"/>
      <c r="E20" s="319"/>
      <c r="F20" s="319"/>
      <c r="G20" s="319"/>
      <c r="H20" s="319"/>
      <c r="I20" s="319"/>
      <c r="J20" s="319"/>
      <c r="K20" s="319"/>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88"/>
    </row>
    <row r="21" spans="1:44" ht="18" customHeight="1">
      <c r="A21" s="319"/>
      <c r="B21" s="319"/>
      <c r="C21" s="319"/>
      <c r="D21" s="319"/>
      <c r="E21" s="319"/>
      <c r="F21" s="319"/>
      <c r="G21" s="319"/>
      <c r="H21" s="319"/>
      <c r="I21" s="319"/>
      <c r="J21" s="319"/>
      <c r="K21" s="319"/>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88"/>
    </row>
    <row r="22" spans="1:44" ht="7.8" customHeight="1">
      <c r="A22" s="35"/>
      <c r="B22" s="35"/>
      <c r="C22" s="35"/>
      <c r="D22" s="35"/>
      <c r="E22" s="35"/>
      <c r="F22" s="35"/>
      <c r="G22" s="35"/>
      <c r="H22" s="35"/>
      <c r="I22" s="35"/>
      <c r="J22" s="35"/>
      <c r="K22" s="35"/>
      <c r="L22" s="36"/>
      <c r="M22" s="36"/>
      <c r="N22" s="36"/>
      <c r="O22" s="37"/>
      <c r="P22" s="37"/>
      <c r="Q22" s="36"/>
      <c r="R22" s="36"/>
      <c r="S22" s="36"/>
      <c r="T22" s="36"/>
      <c r="U22" s="37"/>
      <c r="V22" s="37"/>
      <c r="W22" s="37"/>
      <c r="X22" s="36"/>
      <c r="Y22" s="36"/>
      <c r="Z22" s="36"/>
      <c r="AA22" s="36"/>
      <c r="AB22" s="36"/>
      <c r="AC22" s="36"/>
      <c r="AD22" s="36"/>
      <c r="AE22" s="36"/>
      <c r="AF22" s="36"/>
      <c r="AG22" s="36"/>
      <c r="AH22" s="36"/>
      <c r="AI22" s="36"/>
      <c r="AJ22" s="36"/>
      <c r="AK22" s="36"/>
      <c r="AL22" s="36"/>
      <c r="AM22" s="36"/>
      <c r="AN22" s="2"/>
    </row>
    <row r="23" spans="1:44" ht="16.05" customHeight="1">
      <c r="A23" s="325" t="s">
        <v>120</v>
      </c>
      <c r="B23" s="325"/>
      <c r="C23" s="325"/>
      <c r="D23" s="325"/>
      <c r="E23" s="325"/>
      <c r="F23" s="325"/>
      <c r="G23" s="325"/>
      <c r="H23" s="325"/>
      <c r="I23" s="325"/>
      <c r="J23" s="325"/>
      <c r="K23" s="325"/>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2"/>
    </row>
    <row r="24" spans="1:44" ht="16.8" customHeight="1">
      <c r="A24" s="325"/>
      <c r="B24" s="325"/>
      <c r="C24" s="325"/>
      <c r="D24" s="325"/>
      <c r="E24" s="325"/>
      <c r="F24" s="325"/>
      <c r="G24" s="325"/>
      <c r="H24" s="325"/>
      <c r="I24" s="325"/>
      <c r="J24" s="325"/>
      <c r="K24" s="325"/>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2"/>
    </row>
    <row r="25" spans="1:44" ht="6.6" customHeight="1">
      <c r="A25" s="35"/>
      <c r="B25" s="35"/>
      <c r="C25" s="35"/>
      <c r="D25" s="35"/>
      <c r="E25" s="35"/>
      <c r="F25" s="35"/>
      <c r="G25" s="35"/>
      <c r="H25" s="35"/>
      <c r="I25" s="35"/>
      <c r="J25" s="35"/>
      <c r="K25" s="35"/>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2"/>
    </row>
    <row r="26" spans="1:44" ht="12.6" customHeight="1">
      <c r="A26" s="319" t="s">
        <v>97</v>
      </c>
      <c r="B26" s="319"/>
      <c r="C26" s="319"/>
      <c r="D26" s="319"/>
      <c r="E26" s="319"/>
      <c r="F26" s="319"/>
      <c r="G26" s="319"/>
      <c r="H26" s="319"/>
      <c r="I26" s="319"/>
      <c r="J26" s="319"/>
      <c r="K26" s="319"/>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2"/>
    </row>
    <row r="27" spans="1:44" ht="9" customHeight="1">
      <c r="A27" s="319"/>
      <c r="B27" s="319"/>
      <c r="C27" s="319"/>
      <c r="D27" s="319"/>
      <c r="E27" s="319"/>
      <c r="F27" s="319"/>
      <c r="G27" s="319"/>
      <c r="H27" s="319"/>
      <c r="I27" s="319"/>
      <c r="J27" s="319"/>
      <c r="K27" s="319"/>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2"/>
    </row>
    <row r="28" spans="1:44" ht="19.95" customHeight="1">
      <c r="A28" s="38"/>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row>
    <row r="29" spans="1:44" ht="22.05" customHeight="1">
      <c r="A29" s="38"/>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row>
    <row r="30" spans="1:44" ht="24.15" customHeight="1">
      <c r="A30" s="38"/>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row>
    <row r="31" spans="1:44" ht="22.95" customHeight="1">
      <c r="A31" s="38"/>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row>
    <row r="32" spans="1:44" ht="22.95" customHeight="1">
      <c r="A32" s="38"/>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row>
    <row r="33" spans="1:44" ht="24.15" customHeight="1">
      <c r="A33" s="38"/>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row>
    <row r="34" spans="1:44" ht="24.15" customHeight="1">
      <c r="A34" s="38"/>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row>
    <row r="35" spans="1:44" ht="24.15" customHeight="1">
      <c r="A35" s="38"/>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row>
    <row r="36" spans="1:44" ht="24.15" customHeight="1">
      <c r="A36" s="38"/>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row>
    <row r="37" spans="1:44" ht="24.15" customHeight="1">
      <c r="A37" s="38"/>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row>
    <row r="38" spans="1:44" ht="24.15" customHeight="1">
      <c r="A38" s="38"/>
      <c r="B38" s="321" t="s">
        <v>98</v>
      </c>
      <c r="C38" s="321"/>
      <c r="D38" s="321"/>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row>
    <row r="39" spans="1:44">
      <c r="B39" t="s">
        <v>99</v>
      </c>
    </row>
  </sheetData>
  <mergeCells count="42">
    <mergeCell ref="B1:K3"/>
    <mergeCell ref="AP1:AR1"/>
    <mergeCell ref="AE2:AJ3"/>
    <mergeCell ref="AK2:AR3"/>
    <mergeCell ref="B5:AE5"/>
    <mergeCell ref="AE7:AH7"/>
    <mergeCell ref="AI7:AJ7"/>
    <mergeCell ref="AK7:AL7"/>
    <mergeCell ref="AM7:AN7"/>
    <mergeCell ref="AQ7:AR7"/>
    <mergeCell ref="W9:AM9"/>
    <mergeCell ref="A10:M11"/>
    <mergeCell ref="P10:R11"/>
    <mergeCell ref="S10:Y11"/>
    <mergeCell ref="Z10:AI11"/>
    <mergeCell ref="AJ10:AM11"/>
    <mergeCell ref="AN10:AN11"/>
    <mergeCell ref="AO7:AP7"/>
    <mergeCell ref="J17:AJ18"/>
    <mergeCell ref="A12:M12"/>
    <mergeCell ref="S12:Y12"/>
    <mergeCell ref="Z12:AR12"/>
    <mergeCell ref="A13:M13"/>
    <mergeCell ref="S13:Y13"/>
    <mergeCell ref="Z13:AR13"/>
    <mergeCell ref="A14:U14"/>
    <mergeCell ref="A15:AR15"/>
    <mergeCell ref="A16:S16"/>
    <mergeCell ref="T16:U16"/>
    <mergeCell ref="V16:AM16"/>
    <mergeCell ref="A8:AM8"/>
    <mergeCell ref="A9:V9"/>
    <mergeCell ref="A26:K27"/>
    <mergeCell ref="L27:AM27"/>
    <mergeCell ref="B28:AR37"/>
    <mergeCell ref="B38:AR38"/>
    <mergeCell ref="A19:AM19"/>
    <mergeCell ref="A20:K21"/>
    <mergeCell ref="L20:AM21"/>
    <mergeCell ref="AN20:AN21"/>
    <mergeCell ref="A23:K24"/>
    <mergeCell ref="L23:AM24"/>
  </mergeCells>
  <phoneticPr fontId="30"/>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AAA8A-E95F-4F47-9B10-E17769B3A8A5}">
  <sheetPr>
    <tabColor rgb="FFFF0000"/>
  </sheetPr>
  <dimension ref="A1:BF208"/>
  <sheetViews>
    <sheetView showGridLines="0" view="pageBreakPreview" topLeftCell="A76" zoomScale="115" zoomScaleNormal="160" zoomScaleSheetLayoutView="115" workbookViewId="0">
      <selection activeCell="B1" sqref="B1:N3"/>
    </sheetView>
  </sheetViews>
  <sheetFormatPr defaultRowHeight="18"/>
  <cols>
    <col min="1" max="1" width="1.59765625" customWidth="1"/>
    <col min="2" max="45" width="2" customWidth="1"/>
  </cols>
  <sheetData>
    <row r="1" spans="1:45" ht="18" customHeight="1" thickBot="1">
      <c r="B1" s="277" t="s">
        <v>124</v>
      </c>
      <c r="C1" s="278"/>
      <c r="D1" s="278"/>
      <c r="E1" s="278"/>
      <c r="F1" s="278"/>
      <c r="G1" s="278"/>
      <c r="H1" s="278"/>
      <c r="I1" s="278"/>
      <c r="J1" s="278"/>
      <c r="K1" s="278"/>
      <c r="L1" s="278"/>
      <c r="M1" s="278"/>
      <c r="N1" s="279"/>
      <c r="AP1" s="53" t="s">
        <v>0</v>
      </c>
      <c r="AQ1" s="53"/>
      <c r="AR1" s="53"/>
    </row>
    <row r="2" spans="1:45" ht="18" customHeight="1">
      <c r="B2" s="280"/>
      <c r="C2" s="281"/>
      <c r="D2" s="281"/>
      <c r="E2" s="281"/>
      <c r="F2" s="281"/>
      <c r="G2" s="281"/>
      <c r="H2" s="281"/>
      <c r="I2" s="281"/>
      <c r="J2" s="281"/>
      <c r="K2" s="281"/>
      <c r="L2" s="281"/>
      <c r="M2" s="281"/>
      <c r="N2" s="282"/>
      <c r="AE2" s="54" t="s">
        <v>21</v>
      </c>
      <c r="AF2" s="55"/>
      <c r="AG2" s="55"/>
      <c r="AH2" s="55"/>
      <c r="AI2" s="55"/>
      <c r="AJ2" s="56"/>
      <c r="AK2" s="60" t="s">
        <v>125</v>
      </c>
      <c r="AL2" s="60"/>
      <c r="AM2" s="60"/>
      <c r="AN2" s="60"/>
      <c r="AO2" s="60"/>
      <c r="AP2" s="60"/>
      <c r="AQ2" s="60"/>
      <c r="AR2" s="61"/>
    </row>
    <row r="3" spans="1:45" ht="18" customHeight="1" thickBot="1">
      <c r="B3" s="283"/>
      <c r="C3" s="284"/>
      <c r="D3" s="284"/>
      <c r="E3" s="284"/>
      <c r="F3" s="284"/>
      <c r="G3" s="284"/>
      <c r="H3" s="284"/>
      <c r="I3" s="284"/>
      <c r="J3" s="284"/>
      <c r="K3" s="284"/>
      <c r="L3" s="284"/>
      <c r="M3" s="284"/>
      <c r="N3" s="285"/>
      <c r="AE3" s="57"/>
      <c r="AF3" s="58"/>
      <c r="AG3" s="58"/>
      <c r="AH3" s="58"/>
      <c r="AI3" s="58"/>
      <c r="AJ3" s="59"/>
      <c r="AK3" s="62"/>
      <c r="AL3" s="62"/>
      <c r="AM3" s="62"/>
      <c r="AN3" s="62"/>
      <c r="AO3" s="62"/>
      <c r="AP3" s="62"/>
      <c r="AQ3" s="62"/>
      <c r="AR3" s="63"/>
    </row>
    <row r="4" spans="1:45" ht="7.2" customHeight="1">
      <c r="B4" s="2"/>
      <c r="C4" s="2"/>
      <c r="D4" s="2"/>
      <c r="E4" s="2"/>
      <c r="F4" s="2"/>
      <c r="G4" s="2"/>
      <c r="H4" s="2"/>
    </row>
    <row r="5" spans="1:45" ht="18" customHeight="1">
      <c r="B5" s="64" t="s">
        <v>1</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row>
    <row r="6" spans="1:45" ht="18" customHeight="1">
      <c r="B6" s="64" t="s">
        <v>2</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row>
    <row r="7" spans="1:45" ht="18" customHeight="1">
      <c r="B7" s="82"/>
      <c r="C7" s="82"/>
      <c r="D7" s="82"/>
      <c r="E7" s="82"/>
      <c r="F7" s="82"/>
      <c r="G7" s="82"/>
      <c r="H7" s="82"/>
      <c r="I7" s="82"/>
      <c r="J7" s="82"/>
      <c r="K7" s="82"/>
      <c r="L7" s="82"/>
      <c r="M7" s="82"/>
      <c r="N7" s="82"/>
      <c r="O7" s="82"/>
      <c r="P7" s="82"/>
      <c r="Q7" s="82"/>
      <c r="R7" s="82"/>
      <c r="S7" s="82"/>
      <c r="T7" s="82"/>
      <c r="U7" s="82"/>
      <c r="V7" s="82"/>
      <c r="W7" s="82"/>
      <c r="X7" s="82"/>
      <c r="Y7" s="10"/>
      <c r="Z7" s="10"/>
      <c r="AA7" s="10"/>
      <c r="AB7" s="10"/>
      <c r="AC7" s="10"/>
      <c r="AD7" s="52" t="s">
        <v>22</v>
      </c>
      <c r="AE7" s="52"/>
      <c r="AF7" s="52"/>
      <c r="AG7" s="52"/>
      <c r="AH7" s="338">
        <v>2025</v>
      </c>
      <c r="AI7" s="338"/>
      <c r="AJ7" s="338"/>
      <c r="AK7" s="338"/>
      <c r="AL7" s="28" t="s">
        <v>3</v>
      </c>
      <c r="AM7" s="338">
        <v>6</v>
      </c>
      <c r="AN7" s="338"/>
      <c r="AO7" s="10" t="s">
        <v>4</v>
      </c>
      <c r="AP7" s="338">
        <v>2</v>
      </c>
      <c r="AQ7" s="338"/>
      <c r="AR7" s="10" t="s">
        <v>5</v>
      </c>
      <c r="AS7" s="2"/>
    </row>
    <row r="8" spans="1:45" ht="13.8" customHeight="1">
      <c r="B8" s="68" t="s">
        <v>6</v>
      </c>
      <c r="C8" s="68"/>
      <c r="D8" s="69"/>
      <c r="E8" s="339" t="s">
        <v>128</v>
      </c>
      <c r="F8" s="340"/>
      <c r="G8" s="340"/>
      <c r="H8" s="340"/>
      <c r="I8" s="340"/>
      <c r="J8" s="340"/>
      <c r="K8" s="340"/>
      <c r="L8" s="340"/>
      <c r="M8" s="340"/>
      <c r="N8" s="340"/>
      <c r="O8" s="340"/>
      <c r="P8" s="340"/>
      <c r="Q8" s="340"/>
      <c r="R8" s="340"/>
      <c r="S8" s="340"/>
      <c r="T8" s="340"/>
      <c r="U8" s="72" t="s">
        <v>23</v>
      </c>
      <c r="V8" s="72"/>
      <c r="W8" s="72"/>
      <c r="X8" s="73"/>
      <c r="Y8" s="339">
        <v>1998</v>
      </c>
      <c r="Z8" s="340"/>
      <c r="AA8" s="340"/>
      <c r="AB8" s="341"/>
      <c r="AC8" s="78" t="s">
        <v>3</v>
      </c>
      <c r="AD8" s="339">
        <v>8</v>
      </c>
      <c r="AE8" s="340"/>
      <c r="AF8" s="341"/>
      <c r="AG8" s="78" t="s">
        <v>4</v>
      </c>
      <c r="AH8" s="339">
        <v>21</v>
      </c>
      <c r="AI8" s="340"/>
      <c r="AJ8" s="341"/>
      <c r="AK8" s="80" t="s">
        <v>5</v>
      </c>
      <c r="AL8" s="107" t="s">
        <v>24</v>
      </c>
      <c r="AM8" s="108"/>
      <c r="AN8" s="108"/>
      <c r="AO8" s="108"/>
      <c r="AP8" s="108"/>
      <c r="AQ8" s="108"/>
      <c r="AR8" s="109"/>
      <c r="AS8" s="88"/>
    </row>
    <row r="9" spans="1:45" ht="14.4" customHeight="1">
      <c r="B9" s="72" t="s">
        <v>25</v>
      </c>
      <c r="C9" s="72"/>
      <c r="D9" s="73"/>
      <c r="E9" s="339" t="s">
        <v>129</v>
      </c>
      <c r="F9" s="340"/>
      <c r="G9" s="340"/>
      <c r="H9" s="340"/>
      <c r="I9" s="340"/>
      <c r="J9" s="340"/>
      <c r="K9" s="340"/>
      <c r="L9" s="340"/>
      <c r="M9" s="340"/>
      <c r="N9" s="340"/>
      <c r="O9" s="340"/>
      <c r="P9" s="340"/>
      <c r="Q9" s="340"/>
      <c r="R9" s="340"/>
      <c r="S9" s="340"/>
      <c r="T9" s="340"/>
      <c r="U9" s="72"/>
      <c r="V9" s="72"/>
      <c r="W9" s="72"/>
      <c r="X9" s="73"/>
      <c r="Y9" s="342"/>
      <c r="Z9" s="343"/>
      <c r="AA9" s="343"/>
      <c r="AB9" s="344"/>
      <c r="AC9" s="79"/>
      <c r="AD9" s="342"/>
      <c r="AE9" s="343"/>
      <c r="AF9" s="344"/>
      <c r="AG9" s="79"/>
      <c r="AH9" s="342"/>
      <c r="AI9" s="343"/>
      <c r="AJ9" s="344"/>
      <c r="AK9" s="81"/>
      <c r="AL9" s="110"/>
      <c r="AM9" s="111"/>
      <c r="AN9" s="111"/>
      <c r="AO9" s="111"/>
      <c r="AP9" s="111"/>
      <c r="AQ9" s="111"/>
      <c r="AR9" s="112"/>
      <c r="AS9" s="88"/>
    </row>
    <row r="10" spans="1:45" ht="14.4" customHeight="1">
      <c r="B10" s="72"/>
      <c r="C10" s="72"/>
      <c r="D10" s="73"/>
      <c r="E10" s="339"/>
      <c r="F10" s="340"/>
      <c r="G10" s="340"/>
      <c r="H10" s="340"/>
      <c r="I10" s="340"/>
      <c r="J10" s="340"/>
      <c r="K10" s="340"/>
      <c r="L10" s="340"/>
      <c r="M10" s="340"/>
      <c r="N10" s="340"/>
      <c r="O10" s="340"/>
      <c r="P10" s="340"/>
      <c r="Q10" s="340"/>
      <c r="R10" s="340"/>
      <c r="S10" s="340"/>
      <c r="T10" s="340"/>
      <c r="U10" s="72"/>
      <c r="V10" s="72"/>
      <c r="W10" s="72"/>
      <c r="X10" s="73"/>
      <c r="Y10" s="89"/>
      <c r="Z10" s="89"/>
      <c r="AA10" s="89"/>
      <c r="AB10" s="89"/>
      <c r="AC10" s="90" t="s">
        <v>26</v>
      </c>
      <c r="AD10" s="91"/>
      <c r="AE10" s="92"/>
      <c r="AF10" s="345">
        <v>27</v>
      </c>
      <c r="AG10" s="346"/>
      <c r="AH10" s="347"/>
      <c r="AI10" s="90" t="s">
        <v>27</v>
      </c>
      <c r="AJ10" s="92"/>
      <c r="AK10" s="13"/>
      <c r="AL10" s="110"/>
      <c r="AM10" s="111"/>
      <c r="AN10" s="111"/>
      <c r="AO10" s="111"/>
      <c r="AP10" s="111"/>
      <c r="AQ10" s="111"/>
      <c r="AR10" s="112"/>
      <c r="AS10" s="88"/>
    </row>
    <row r="11" spans="1:45" ht="14.4" customHeight="1">
      <c r="B11" s="68" t="s">
        <v>8</v>
      </c>
      <c r="C11" s="68"/>
      <c r="D11" s="69"/>
      <c r="E11" s="96" t="s">
        <v>28</v>
      </c>
      <c r="F11" s="96"/>
      <c r="G11" s="350" t="s">
        <v>121</v>
      </c>
      <c r="H11" s="350"/>
      <c r="I11" s="350"/>
      <c r="J11" s="350"/>
      <c r="K11" s="350"/>
      <c r="L11" s="350"/>
      <c r="M11" s="350"/>
      <c r="N11" s="14"/>
      <c r="O11" s="14"/>
      <c r="P11" s="14"/>
      <c r="Q11" s="14"/>
      <c r="R11" s="14"/>
      <c r="S11" s="14"/>
      <c r="T11" s="14"/>
      <c r="U11" s="14"/>
      <c r="V11" s="14"/>
      <c r="W11" s="14"/>
      <c r="X11" s="14"/>
      <c r="Y11" s="14"/>
      <c r="Z11" s="14"/>
      <c r="AA11" s="14"/>
      <c r="AB11" s="14"/>
      <c r="AC11" s="14"/>
      <c r="AD11" s="14"/>
      <c r="AE11" s="14"/>
      <c r="AF11" s="14"/>
      <c r="AG11" s="14"/>
      <c r="AH11" s="14"/>
      <c r="AI11" s="14"/>
      <c r="AJ11" s="14"/>
      <c r="AK11" s="15"/>
      <c r="AL11" s="110"/>
      <c r="AM11" s="111"/>
      <c r="AN11" s="111"/>
      <c r="AO11" s="111"/>
      <c r="AP11" s="111"/>
      <c r="AQ11" s="111"/>
      <c r="AR11" s="112"/>
      <c r="AS11" s="88"/>
    </row>
    <row r="12" spans="1:45" ht="14.4" customHeight="1">
      <c r="B12" s="68"/>
      <c r="C12" s="68"/>
      <c r="D12" s="69"/>
      <c r="E12" s="351" t="s">
        <v>130</v>
      </c>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2"/>
      <c r="AL12" s="110"/>
      <c r="AM12" s="111"/>
      <c r="AN12" s="111"/>
      <c r="AO12" s="111"/>
      <c r="AP12" s="111"/>
      <c r="AQ12" s="111"/>
      <c r="AR12" s="112"/>
      <c r="AS12" s="88"/>
    </row>
    <row r="13" spans="1:45" ht="14.4" customHeight="1">
      <c r="B13" s="68"/>
      <c r="C13" s="68"/>
      <c r="D13" s="69"/>
      <c r="E13" s="99" t="s">
        <v>29</v>
      </c>
      <c r="F13" s="100"/>
      <c r="G13" s="100"/>
      <c r="H13" s="100"/>
      <c r="I13" s="100"/>
      <c r="J13" s="100"/>
      <c r="K13" s="100"/>
      <c r="L13" s="101"/>
      <c r="M13" s="353" t="s">
        <v>131</v>
      </c>
      <c r="N13" s="354"/>
      <c r="O13" s="354"/>
      <c r="P13" s="354"/>
      <c r="Q13" s="354"/>
      <c r="R13" s="354"/>
      <c r="S13" s="354"/>
      <c r="T13" s="354"/>
      <c r="U13" s="354"/>
      <c r="V13" s="354"/>
      <c r="W13" s="354"/>
      <c r="X13" s="354"/>
      <c r="Y13" s="354"/>
      <c r="Z13" s="354"/>
      <c r="AA13" s="354"/>
      <c r="AB13" s="355"/>
      <c r="AC13" s="105" t="s">
        <v>30</v>
      </c>
      <c r="AD13" s="106"/>
      <c r="AE13" s="106"/>
      <c r="AF13" s="106"/>
      <c r="AG13" s="106"/>
      <c r="AH13" s="106"/>
      <c r="AI13" s="106"/>
      <c r="AJ13" s="106"/>
      <c r="AK13" s="106"/>
      <c r="AL13" s="110"/>
      <c r="AM13" s="111"/>
      <c r="AN13" s="111"/>
      <c r="AO13" s="111"/>
      <c r="AP13" s="111"/>
      <c r="AQ13" s="111"/>
      <c r="AR13" s="112"/>
      <c r="AS13" s="88"/>
    </row>
    <row r="14" spans="1:45" ht="18.600000000000001" customHeight="1">
      <c r="B14" s="72" t="s">
        <v>10</v>
      </c>
      <c r="C14" s="72"/>
      <c r="D14" s="72"/>
      <c r="E14" s="72"/>
      <c r="F14" s="72"/>
      <c r="G14" s="72"/>
      <c r="H14" s="72"/>
      <c r="I14" s="72"/>
      <c r="J14" s="72"/>
      <c r="K14" s="72"/>
      <c r="L14" s="72"/>
      <c r="M14" s="72"/>
      <c r="N14" s="73"/>
      <c r="O14" s="47"/>
      <c r="P14" s="116" t="s">
        <v>132</v>
      </c>
      <c r="Q14" s="116"/>
      <c r="R14" s="116"/>
      <c r="S14" s="116"/>
      <c r="T14" s="116"/>
      <c r="U14" s="116"/>
      <c r="V14" s="116"/>
      <c r="W14" s="116"/>
      <c r="X14" s="116"/>
      <c r="Y14" s="116"/>
      <c r="Z14" s="116"/>
      <c r="AA14" s="116"/>
      <c r="AB14" s="116"/>
      <c r="AC14" s="116"/>
      <c r="AD14" s="116"/>
      <c r="AE14" s="116"/>
      <c r="AF14" s="116"/>
      <c r="AG14" s="116"/>
      <c r="AH14" s="116"/>
      <c r="AI14" s="116"/>
      <c r="AJ14" s="116"/>
      <c r="AK14" s="117"/>
      <c r="AL14" s="113"/>
      <c r="AM14" s="114"/>
      <c r="AN14" s="114"/>
      <c r="AO14" s="114"/>
      <c r="AP14" s="114"/>
      <c r="AQ14" s="114"/>
      <c r="AR14" s="115"/>
      <c r="AS14" s="2"/>
    </row>
    <row r="15" spans="1:45" ht="18" customHeight="1">
      <c r="B15" s="83" t="s">
        <v>11</v>
      </c>
      <c r="C15" s="83"/>
      <c r="D15" s="83"/>
      <c r="E15" s="83"/>
      <c r="F15" s="83"/>
      <c r="G15" s="83"/>
      <c r="H15" s="83"/>
      <c r="I15" s="83"/>
      <c r="J15" s="83"/>
      <c r="K15" s="83"/>
      <c r="L15" s="83"/>
      <c r="M15" s="83"/>
      <c r="N15" s="83"/>
      <c r="O15" s="83"/>
      <c r="P15" s="83"/>
      <c r="Q15" s="83"/>
      <c r="R15" s="84"/>
      <c r="S15" s="85" t="s">
        <v>9</v>
      </c>
      <c r="T15" s="86"/>
      <c r="U15" s="86"/>
      <c r="V15" s="86"/>
      <c r="W15" s="87"/>
      <c r="X15" s="342" t="s">
        <v>133</v>
      </c>
      <c r="Y15" s="343"/>
      <c r="Z15" s="343"/>
      <c r="AA15" s="343"/>
      <c r="AB15" s="343"/>
      <c r="AC15" s="343"/>
      <c r="AD15" s="343"/>
      <c r="AE15" s="343"/>
      <c r="AF15" s="343"/>
      <c r="AG15" s="343"/>
      <c r="AH15" s="343"/>
      <c r="AI15" s="343"/>
      <c r="AJ15" s="343"/>
      <c r="AK15" s="343"/>
      <c r="AL15" s="343"/>
      <c r="AM15" s="343"/>
      <c r="AN15" s="343"/>
      <c r="AO15" s="343"/>
      <c r="AP15" s="343"/>
      <c r="AQ15" s="343"/>
      <c r="AR15" s="343"/>
      <c r="AS15" s="2"/>
    </row>
    <row r="16" spans="1:45" ht="18" customHeight="1">
      <c r="A16" s="17"/>
      <c r="B16" s="292" t="s">
        <v>31</v>
      </c>
      <c r="C16" s="147"/>
      <c r="D16" s="147"/>
      <c r="E16" s="147"/>
      <c r="F16" s="119" t="s">
        <v>28</v>
      </c>
      <c r="G16" s="119"/>
      <c r="H16" s="348" t="s">
        <v>134</v>
      </c>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9"/>
      <c r="AS16" s="18"/>
    </row>
    <row r="17" spans="1:45" ht="18" customHeight="1">
      <c r="B17" s="91" t="s">
        <v>7</v>
      </c>
      <c r="C17" s="91"/>
      <c r="D17" s="91"/>
      <c r="E17" s="92"/>
      <c r="F17" s="365" t="s">
        <v>135</v>
      </c>
      <c r="G17" s="365"/>
      <c r="H17" s="365"/>
      <c r="I17" s="365"/>
      <c r="J17" s="365"/>
      <c r="K17" s="365"/>
      <c r="L17" s="365"/>
      <c r="M17" s="365"/>
      <c r="N17" s="365"/>
      <c r="O17" s="365"/>
      <c r="P17" s="365"/>
      <c r="Q17" s="365"/>
      <c r="R17" s="365"/>
      <c r="S17" s="365"/>
      <c r="T17" s="365"/>
      <c r="U17" s="365"/>
      <c r="V17" s="365"/>
      <c r="W17" s="365"/>
      <c r="X17" s="365"/>
      <c r="Y17" s="365"/>
      <c r="Z17" s="90" t="s">
        <v>32</v>
      </c>
      <c r="AA17" s="91"/>
      <c r="AB17" s="91"/>
      <c r="AC17" s="91"/>
      <c r="AD17" s="91"/>
      <c r="AE17" s="91"/>
      <c r="AF17" s="92"/>
      <c r="AG17" s="353" t="s">
        <v>136</v>
      </c>
      <c r="AH17" s="354"/>
      <c r="AI17" s="354"/>
      <c r="AJ17" s="354"/>
      <c r="AK17" s="354"/>
      <c r="AL17" s="354"/>
      <c r="AM17" s="354"/>
      <c r="AN17" s="354"/>
      <c r="AO17" s="354"/>
      <c r="AP17" s="354"/>
      <c r="AQ17" s="354"/>
      <c r="AR17" s="354"/>
      <c r="AS17" s="2"/>
    </row>
    <row r="18" spans="1:45" ht="18" customHeight="1">
      <c r="A18" s="17"/>
      <c r="B18" s="132" t="s">
        <v>100</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4"/>
      <c r="AS18" s="2"/>
    </row>
    <row r="19" spans="1:45" ht="18" customHeight="1">
      <c r="A19" s="17"/>
      <c r="B19" s="39" t="s">
        <v>101</v>
      </c>
      <c r="C19" s="366">
        <v>2024</v>
      </c>
      <c r="D19" s="366"/>
      <c r="E19" s="366"/>
      <c r="F19" s="366"/>
      <c r="G19" s="287" t="s">
        <v>102</v>
      </c>
      <c r="H19" s="287"/>
      <c r="I19" s="287"/>
      <c r="J19" s="287"/>
      <c r="K19" s="287"/>
      <c r="L19" s="287"/>
      <c r="M19" s="40"/>
      <c r="N19" s="40"/>
      <c r="O19" s="40"/>
      <c r="P19" s="40"/>
      <c r="Q19" s="40"/>
      <c r="R19" s="40"/>
      <c r="S19" s="40"/>
      <c r="T19" s="40"/>
      <c r="U19" s="40"/>
      <c r="V19" s="40"/>
      <c r="W19" s="41"/>
      <c r="X19" s="129" t="s">
        <v>13</v>
      </c>
      <c r="Y19" s="129"/>
      <c r="Z19" s="129"/>
      <c r="AA19" s="129"/>
      <c r="AB19" s="360" t="s">
        <v>137</v>
      </c>
      <c r="AC19" s="360"/>
      <c r="AD19" s="360"/>
      <c r="AE19" s="360"/>
      <c r="AF19" s="360"/>
      <c r="AG19" s="360"/>
      <c r="AH19" s="360"/>
      <c r="AI19" s="360"/>
      <c r="AJ19" s="360"/>
      <c r="AK19" s="360"/>
      <c r="AL19" s="360"/>
      <c r="AM19" s="360"/>
      <c r="AN19" s="360"/>
      <c r="AO19" s="360"/>
      <c r="AP19" s="360"/>
      <c r="AQ19" s="360"/>
      <c r="AR19" s="361"/>
      <c r="AS19" s="88"/>
    </row>
    <row r="20" spans="1:45" ht="28.8" customHeight="1">
      <c r="A20" s="17"/>
      <c r="B20" s="356" t="s">
        <v>142</v>
      </c>
      <c r="C20" s="357"/>
      <c r="D20" s="357"/>
      <c r="E20" s="357"/>
      <c r="F20" s="357"/>
      <c r="G20" s="357"/>
      <c r="H20" s="357"/>
      <c r="I20" s="357"/>
      <c r="J20" s="357"/>
      <c r="K20" s="358"/>
      <c r="L20" s="358"/>
      <c r="M20" s="358"/>
      <c r="N20" s="358"/>
      <c r="O20" s="358"/>
      <c r="P20" s="358"/>
      <c r="Q20" s="358"/>
      <c r="R20" s="358"/>
      <c r="S20" s="358"/>
      <c r="T20" s="358"/>
      <c r="U20" s="358"/>
      <c r="V20" s="358"/>
      <c r="W20" s="359"/>
      <c r="X20" s="129" t="s">
        <v>33</v>
      </c>
      <c r="Y20" s="129"/>
      <c r="Z20" s="129"/>
      <c r="AA20" s="129"/>
      <c r="AB20" s="360" t="s">
        <v>138</v>
      </c>
      <c r="AC20" s="360"/>
      <c r="AD20" s="360"/>
      <c r="AE20" s="360"/>
      <c r="AF20" s="360"/>
      <c r="AG20" s="360"/>
      <c r="AH20" s="360"/>
      <c r="AI20" s="360"/>
      <c r="AJ20" s="360"/>
      <c r="AK20" s="360"/>
      <c r="AL20" s="360"/>
      <c r="AM20" s="360"/>
      <c r="AN20" s="360"/>
      <c r="AO20" s="360"/>
      <c r="AP20" s="360"/>
      <c r="AQ20" s="360"/>
      <c r="AR20" s="361"/>
      <c r="AS20" s="88"/>
    </row>
    <row r="21" spans="1:45" ht="18" customHeight="1">
      <c r="A21" s="17"/>
      <c r="B21" s="118" t="s">
        <v>103</v>
      </c>
      <c r="C21" s="119"/>
      <c r="D21" s="119"/>
      <c r="E21" s="119"/>
      <c r="F21" s="119"/>
      <c r="G21" s="119"/>
      <c r="H21" s="119"/>
      <c r="I21" s="119"/>
      <c r="J21" s="119"/>
      <c r="K21" s="362" t="s">
        <v>139</v>
      </c>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c r="AR21" s="364"/>
      <c r="AS21" s="88"/>
    </row>
    <row r="22" spans="1:45" ht="15.6" customHeight="1">
      <c r="A22" s="17"/>
      <c r="B22" s="87" t="s">
        <v>34</v>
      </c>
      <c r="C22" s="96"/>
      <c r="D22" s="96"/>
      <c r="E22" s="96"/>
      <c r="F22" s="96"/>
      <c r="G22" s="96"/>
      <c r="H22" s="96"/>
      <c r="I22" s="96"/>
      <c r="J22" s="96"/>
      <c r="K22" s="350" t="s">
        <v>140</v>
      </c>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70"/>
      <c r="AS22" s="88"/>
    </row>
    <row r="23" spans="1:45" ht="15.6" customHeight="1">
      <c r="A23" s="17"/>
      <c r="B23" s="92"/>
      <c r="C23" s="89"/>
      <c r="D23" s="89"/>
      <c r="E23" s="89"/>
      <c r="F23" s="89"/>
      <c r="G23" s="89"/>
      <c r="H23" s="89"/>
      <c r="I23" s="89"/>
      <c r="J23" s="89"/>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2"/>
      <c r="AS23" s="88"/>
    </row>
    <row r="24" spans="1:45" ht="18" customHeight="1">
      <c r="A24" s="17"/>
      <c r="B24" s="118" t="s">
        <v>104</v>
      </c>
      <c r="C24" s="119"/>
      <c r="D24" s="119"/>
      <c r="E24" s="119"/>
      <c r="F24" s="119"/>
      <c r="G24" s="119"/>
      <c r="H24" s="119"/>
      <c r="I24" s="119"/>
      <c r="J24" s="119"/>
      <c r="K24" s="362" t="s">
        <v>141</v>
      </c>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4"/>
      <c r="AS24" s="2"/>
    </row>
    <row r="25" spans="1:45" ht="18" customHeight="1">
      <c r="A25" s="17"/>
      <c r="B25" s="132" t="s">
        <v>105</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4"/>
      <c r="AS25" s="2"/>
    </row>
    <row r="26" spans="1:45" ht="14.4" customHeight="1">
      <c r="B26" s="118" t="s">
        <v>58</v>
      </c>
      <c r="C26" s="119"/>
      <c r="D26" s="119"/>
      <c r="E26" s="119"/>
      <c r="F26" s="5" t="s">
        <v>106</v>
      </c>
      <c r="G26" s="119" t="s">
        <v>60</v>
      </c>
      <c r="H26" s="120"/>
      <c r="I26" s="119" t="s">
        <v>107</v>
      </c>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20"/>
      <c r="AS26" s="2"/>
    </row>
    <row r="27" spans="1:45" ht="14.4" customHeight="1">
      <c r="B27" s="367">
        <v>2022</v>
      </c>
      <c r="C27" s="368"/>
      <c r="D27" s="368"/>
      <c r="E27" s="368"/>
      <c r="F27" s="5" t="s">
        <v>106</v>
      </c>
      <c r="G27" s="368">
        <v>3</v>
      </c>
      <c r="H27" s="369"/>
      <c r="I27" s="348" t="s">
        <v>143</v>
      </c>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9"/>
      <c r="AS27" s="2"/>
    </row>
    <row r="28" spans="1:45" ht="14.4" customHeight="1">
      <c r="B28" s="367">
        <v>2023</v>
      </c>
      <c r="C28" s="368"/>
      <c r="D28" s="368"/>
      <c r="E28" s="368"/>
      <c r="F28" s="5" t="s">
        <v>106</v>
      </c>
      <c r="G28" s="368">
        <v>4</v>
      </c>
      <c r="H28" s="369"/>
      <c r="I28" s="348" t="s">
        <v>144</v>
      </c>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9"/>
      <c r="AS28" s="2"/>
    </row>
    <row r="29" spans="1:45" ht="14.4" customHeight="1">
      <c r="B29" s="124"/>
      <c r="C29" s="125"/>
      <c r="D29" s="125"/>
      <c r="E29" s="125"/>
      <c r="F29" s="5" t="s">
        <v>106</v>
      </c>
      <c r="G29" s="125"/>
      <c r="H29" s="126"/>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8"/>
      <c r="AS29" s="2"/>
    </row>
    <row r="30" spans="1:45" ht="14.4" customHeight="1">
      <c r="B30" s="124"/>
      <c r="C30" s="125"/>
      <c r="D30" s="125"/>
      <c r="E30" s="125"/>
      <c r="F30" s="5" t="s">
        <v>106</v>
      </c>
      <c r="G30" s="125"/>
      <c r="H30" s="126"/>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8"/>
      <c r="AS30" s="2"/>
    </row>
    <row r="31" spans="1:45" ht="14.4" customHeight="1">
      <c r="B31" s="173"/>
      <c r="C31" s="141"/>
      <c r="D31" s="141"/>
      <c r="E31" s="141"/>
      <c r="F31" s="12" t="s">
        <v>106</v>
      </c>
      <c r="G31" s="141"/>
      <c r="H31" s="142"/>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102"/>
      <c r="AS31" s="2"/>
    </row>
    <row r="32" spans="1:45" ht="16.8" customHeight="1">
      <c r="B32" s="299" t="s">
        <v>35</v>
      </c>
      <c r="C32" s="286"/>
      <c r="D32" s="286"/>
      <c r="E32" s="286"/>
      <c r="F32" s="286"/>
      <c r="G32" s="286"/>
      <c r="H32" s="286"/>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1"/>
      <c r="AK32" s="305" t="s">
        <v>36</v>
      </c>
      <c r="AL32" s="306"/>
      <c r="AM32" s="306"/>
      <c r="AN32" s="306"/>
      <c r="AO32" s="306"/>
      <c r="AP32" s="306"/>
      <c r="AQ32" s="306"/>
      <c r="AR32" s="307"/>
      <c r="AS32" s="22"/>
    </row>
    <row r="33" spans="2:58" ht="16.8" customHeight="1">
      <c r="B33" s="302"/>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4"/>
      <c r="AK33" s="104" t="s">
        <v>37</v>
      </c>
      <c r="AL33" s="293"/>
      <c r="AM33" s="293"/>
      <c r="AN33" s="293"/>
      <c r="AO33" s="293"/>
      <c r="AP33" s="293"/>
      <c r="AQ33" s="293"/>
      <c r="AR33" s="102"/>
      <c r="AS33" s="23"/>
    </row>
    <row r="34" spans="2:58" ht="6" customHeight="1">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308"/>
      <c r="AN34" s="308"/>
      <c r="AO34" s="308"/>
      <c r="AP34" s="308"/>
      <c r="AQ34" s="308"/>
      <c r="AR34" s="309"/>
      <c r="AS34" s="2"/>
    </row>
    <row r="35" spans="2:58" ht="18" customHeight="1">
      <c r="B35" s="297" t="s">
        <v>109</v>
      </c>
      <c r="C35" s="298"/>
      <c r="D35" s="298"/>
      <c r="E35" s="298"/>
      <c r="F35" s="298"/>
      <c r="G35" s="298"/>
      <c r="H35" s="373" t="s">
        <v>145</v>
      </c>
      <c r="I35" s="373"/>
      <c r="J35" s="373"/>
      <c r="K35" s="373"/>
      <c r="L35" s="373"/>
      <c r="M35" s="373"/>
      <c r="N35" s="373"/>
      <c r="O35" s="373"/>
      <c r="P35" s="373"/>
      <c r="Q35" s="342"/>
      <c r="R35" s="296" t="s">
        <v>108</v>
      </c>
      <c r="S35" s="296"/>
      <c r="T35" s="296"/>
      <c r="U35" s="296"/>
      <c r="V35" s="296"/>
      <c r="W35" s="50" t="b">
        <v>0</v>
      </c>
      <c r="X35" s="145" t="s">
        <v>172</v>
      </c>
      <c r="Y35" s="145"/>
      <c r="Z35" s="50" t="b">
        <v>0</v>
      </c>
      <c r="AA35" s="146" t="s">
        <v>173</v>
      </c>
      <c r="AB35" s="146"/>
      <c r="AC35" s="146"/>
      <c r="AD35" s="146"/>
      <c r="AE35" s="50" t="b">
        <v>0</v>
      </c>
      <c r="AF35" s="146" t="s">
        <v>174</v>
      </c>
      <c r="AG35" s="146"/>
      <c r="AH35" s="146"/>
      <c r="AI35" s="146"/>
      <c r="AJ35" s="50" t="b">
        <v>0</v>
      </c>
      <c r="AK35" s="146" t="s">
        <v>175</v>
      </c>
      <c r="AL35" s="146"/>
      <c r="AM35" s="146"/>
      <c r="AN35" s="146"/>
      <c r="AO35" s="50" t="b">
        <v>0</v>
      </c>
      <c r="AP35" s="48" t="s">
        <v>176</v>
      </c>
      <c r="AR35" s="49"/>
      <c r="AS35" s="21"/>
      <c r="AT35" s="21"/>
      <c r="AU35" s="21"/>
      <c r="AV35" s="21"/>
      <c r="AW35" s="21"/>
      <c r="AX35" s="21"/>
      <c r="AY35" s="21"/>
      <c r="AZ35" s="21"/>
      <c r="BA35" s="21"/>
      <c r="BB35" s="21"/>
      <c r="BC35" s="21"/>
      <c r="BD35" s="21"/>
      <c r="BE35" s="21"/>
      <c r="BF35" s="21"/>
    </row>
    <row r="36" spans="2:58" ht="16.2" customHeight="1">
      <c r="B36" s="43"/>
      <c r="C36" s="24"/>
      <c r="D36" s="24"/>
      <c r="E36" s="24"/>
      <c r="F36" s="24"/>
      <c r="G36" s="24"/>
      <c r="H36" s="374"/>
      <c r="I36" s="374"/>
      <c r="J36" s="374"/>
      <c r="K36" s="374"/>
      <c r="L36" s="374"/>
      <c r="M36" s="374"/>
      <c r="N36" s="374"/>
      <c r="O36" s="374"/>
      <c r="P36" s="374"/>
      <c r="Q36" s="375"/>
      <c r="R36" s="21"/>
      <c r="S36" s="21"/>
      <c r="T36" s="21"/>
      <c r="U36" s="21"/>
      <c r="V36" s="89" t="s">
        <v>14</v>
      </c>
      <c r="W36" s="89"/>
      <c r="X36" s="89"/>
      <c r="Y36" s="89"/>
      <c r="Z36" s="89"/>
      <c r="AA36" s="374">
        <v>2026</v>
      </c>
      <c r="AB36" s="374"/>
      <c r="AC36" s="374"/>
      <c r="AD36" s="24" t="s">
        <v>3</v>
      </c>
      <c r="AE36" s="374">
        <v>6</v>
      </c>
      <c r="AF36" s="374"/>
      <c r="AG36" s="89" t="s">
        <v>38</v>
      </c>
      <c r="AH36" s="89"/>
      <c r="AI36" s="89"/>
      <c r="AJ36" s="368">
        <v>2027</v>
      </c>
      <c r="AK36" s="368"/>
      <c r="AL36" s="368"/>
      <c r="AM36" s="21" t="s">
        <v>3</v>
      </c>
      <c r="AN36" s="368">
        <v>5</v>
      </c>
      <c r="AO36" s="368"/>
      <c r="AP36" s="135" t="s">
        <v>39</v>
      </c>
      <c r="AQ36" s="135"/>
      <c r="AR36" s="136"/>
      <c r="AS36" s="2"/>
    </row>
    <row r="37" spans="2:58" ht="13.8" customHeight="1">
      <c r="B37" s="87" t="s">
        <v>110</v>
      </c>
      <c r="C37" s="96"/>
      <c r="D37" s="96"/>
      <c r="E37" s="96"/>
      <c r="F37" s="96"/>
      <c r="G37" s="96"/>
      <c r="H37" s="373" t="s">
        <v>146</v>
      </c>
      <c r="I37" s="373"/>
      <c r="J37" s="373"/>
      <c r="K37" s="373"/>
      <c r="L37" s="373"/>
      <c r="M37" s="373"/>
      <c r="N37" s="373"/>
      <c r="O37" s="373"/>
      <c r="P37" s="373"/>
      <c r="Q37" s="373"/>
      <c r="R37" s="373"/>
      <c r="S37" s="373"/>
      <c r="T37" s="373"/>
      <c r="U37" s="373"/>
      <c r="V37" s="373"/>
      <c r="W37" s="342"/>
      <c r="X37" s="87" t="s">
        <v>104</v>
      </c>
      <c r="Y37" s="96"/>
      <c r="Z37" s="96"/>
      <c r="AA37" s="96"/>
      <c r="AB37" s="96"/>
      <c r="AC37" s="96"/>
      <c r="AD37" s="96"/>
      <c r="AE37" s="373" t="s">
        <v>147</v>
      </c>
      <c r="AF37" s="373"/>
      <c r="AG37" s="373"/>
      <c r="AH37" s="373"/>
      <c r="AI37" s="373"/>
      <c r="AJ37" s="373"/>
      <c r="AK37" s="373"/>
      <c r="AL37" s="373"/>
      <c r="AM37" s="373"/>
      <c r="AN37" s="373"/>
      <c r="AO37" s="373"/>
      <c r="AP37" s="373"/>
      <c r="AQ37" s="373"/>
      <c r="AR37" s="342"/>
      <c r="AS37" s="2"/>
    </row>
    <row r="38" spans="2:58" ht="13.8" customHeight="1">
      <c r="B38" s="143" t="s">
        <v>111</v>
      </c>
      <c r="C38" s="144"/>
      <c r="D38" s="144"/>
      <c r="E38" s="144"/>
      <c r="F38" s="144"/>
      <c r="G38" s="144"/>
      <c r="H38" s="374"/>
      <c r="I38" s="374"/>
      <c r="J38" s="374"/>
      <c r="K38" s="374"/>
      <c r="L38" s="374"/>
      <c r="M38" s="374"/>
      <c r="N38" s="374"/>
      <c r="O38" s="374"/>
      <c r="P38" s="374"/>
      <c r="Q38" s="374"/>
      <c r="R38" s="374"/>
      <c r="S38" s="374"/>
      <c r="T38" s="374"/>
      <c r="U38" s="374"/>
      <c r="V38" s="374"/>
      <c r="W38" s="375"/>
      <c r="X38" s="43"/>
      <c r="Y38" s="24"/>
      <c r="Z38" s="24"/>
      <c r="AA38" s="24"/>
      <c r="AB38" s="24"/>
      <c r="AC38" s="24"/>
      <c r="AD38" s="24"/>
      <c r="AE38" s="374"/>
      <c r="AF38" s="374"/>
      <c r="AG38" s="374"/>
      <c r="AH38" s="374"/>
      <c r="AI38" s="374"/>
      <c r="AJ38" s="374"/>
      <c r="AK38" s="374"/>
      <c r="AL38" s="374"/>
      <c r="AM38" s="374"/>
      <c r="AN38" s="374"/>
      <c r="AO38" s="374"/>
      <c r="AP38" s="374"/>
      <c r="AQ38" s="374"/>
      <c r="AR38" s="375"/>
      <c r="AS38" s="2"/>
    </row>
    <row r="39" spans="2:58" ht="18" customHeight="1">
      <c r="B39" s="137" t="s">
        <v>15</v>
      </c>
      <c r="C39" s="138"/>
      <c r="D39" s="138"/>
      <c r="E39" s="138"/>
      <c r="F39" s="350" t="s">
        <v>148</v>
      </c>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70"/>
      <c r="AS39" s="88"/>
    </row>
    <row r="40" spans="2:58" ht="18" customHeight="1">
      <c r="B40" s="139"/>
      <c r="C40" s="82"/>
      <c r="D40" s="82"/>
      <c r="E40" s="82"/>
      <c r="F40" s="7"/>
      <c r="G40" s="7"/>
      <c r="H40" s="7"/>
      <c r="I40" s="147" t="s">
        <v>40</v>
      </c>
      <c r="J40" s="147"/>
      <c r="K40" s="147"/>
      <c r="L40" s="147"/>
      <c r="M40" s="376" t="s">
        <v>149</v>
      </c>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8"/>
      <c r="AS40" s="88"/>
    </row>
    <row r="41" spans="2:58" ht="25.8" customHeight="1">
      <c r="B41" s="73" t="s">
        <v>41</v>
      </c>
      <c r="C41" s="151"/>
      <c r="D41" s="151"/>
      <c r="E41" s="151"/>
      <c r="F41" s="151"/>
      <c r="G41" s="151"/>
      <c r="H41" s="151"/>
      <c r="I41" s="151"/>
      <c r="J41" s="151"/>
      <c r="K41" s="151"/>
      <c r="L41" s="151"/>
      <c r="M41" s="151"/>
      <c r="N41" s="24"/>
      <c r="O41" s="24"/>
      <c r="P41" s="89" t="s">
        <v>42</v>
      </c>
      <c r="Q41" s="89"/>
      <c r="R41" s="24"/>
      <c r="S41" s="24"/>
      <c r="T41" s="89" t="s">
        <v>43</v>
      </c>
      <c r="U41" s="89"/>
      <c r="V41" s="24"/>
      <c r="W41" s="24"/>
      <c r="X41" s="24"/>
      <c r="Y41" s="89" t="s">
        <v>44</v>
      </c>
      <c r="Z41" s="89"/>
      <c r="AA41" s="89"/>
      <c r="AB41" s="89"/>
      <c r="AC41" s="89"/>
      <c r="AD41" s="89"/>
      <c r="AE41" s="374">
        <v>2026</v>
      </c>
      <c r="AF41" s="374"/>
      <c r="AG41" s="374"/>
      <c r="AH41" s="374"/>
      <c r="AI41" s="20" t="s">
        <v>45</v>
      </c>
      <c r="AJ41" s="374">
        <v>4</v>
      </c>
      <c r="AK41" s="374"/>
      <c r="AL41" s="152" t="s">
        <v>39</v>
      </c>
      <c r="AM41" s="152"/>
      <c r="AN41" s="152"/>
      <c r="AO41" s="152"/>
      <c r="AP41" s="152"/>
      <c r="AQ41" s="152"/>
      <c r="AR41" s="153"/>
      <c r="AS41" s="2"/>
    </row>
    <row r="42" spans="2:58" ht="9" customHeight="1">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2"/>
    </row>
    <row r="43" spans="2:58" ht="30.6" customHeight="1">
      <c r="B43" s="154" t="s">
        <v>16</v>
      </c>
      <c r="C43" s="155"/>
      <c r="D43" s="155"/>
      <c r="E43" s="155"/>
      <c r="F43" s="155"/>
      <c r="G43" s="155"/>
      <c r="H43" s="155"/>
      <c r="I43" s="155"/>
      <c r="J43" s="155"/>
      <c r="K43" s="155"/>
      <c r="L43" s="155"/>
      <c r="M43" s="155"/>
      <c r="N43" s="155"/>
      <c r="O43" s="155"/>
      <c r="P43" s="156"/>
      <c r="Q43" s="155" t="s">
        <v>46</v>
      </c>
      <c r="R43" s="155"/>
      <c r="S43" s="155"/>
      <c r="T43" s="379" t="s">
        <v>122</v>
      </c>
      <c r="U43" s="379"/>
      <c r="V43" s="25" t="s">
        <v>27</v>
      </c>
      <c r="W43" s="155" t="s">
        <v>47</v>
      </c>
      <c r="X43" s="155"/>
      <c r="Y43" s="155"/>
      <c r="Z43" s="379" t="s">
        <v>122</v>
      </c>
      <c r="AA43" s="379"/>
      <c r="AB43" s="25" t="s">
        <v>27</v>
      </c>
      <c r="AC43" s="155" t="s">
        <v>48</v>
      </c>
      <c r="AD43" s="155"/>
      <c r="AE43" s="155"/>
      <c r="AF43" s="379" t="s">
        <v>122</v>
      </c>
      <c r="AG43" s="379"/>
      <c r="AH43" s="25" t="s">
        <v>27</v>
      </c>
      <c r="AI43" s="26"/>
      <c r="AJ43" s="69" t="s">
        <v>17</v>
      </c>
      <c r="AK43" s="158"/>
      <c r="AL43" s="158"/>
      <c r="AM43" s="158"/>
      <c r="AN43" s="158"/>
      <c r="AO43" s="158"/>
      <c r="AP43" s="158"/>
      <c r="AQ43" s="158"/>
      <c r="AR43" s="159"/>
      <c r="AS43" s="27"/>
    </row>
    <row r="44" spans="2:58" ht="25.2" customHeight="1">
      <c r="B44" s="180" t="s">
        <v>49</v>
      </c>
      <c r="C44" s="146"/>
      <c r="D44" s="181"/>
      <c r="E44" s="180" t="s">
        <v>50</v>
      </c>
      <c r="F44" s="146"/>
      <c r="G44" s="146"/>
      <c r="H44" s="146"/>
      <c r="I44" s="146"/>
      <c r="J44" s="178"/>
      <c r="K44" s="178"/>
      <c r="L44" s="52" t="s">
        <v>51</v>
      </c>
      <c r="M44" s="146" t="s">
        <v>52</v>
      </c>
      <c r="N44" s="146"/>
      <c r="O44" s="146"/>
      <c r="P44" s="146"/>
      <c r="Q44" s="146"/>
      <c r="R44" s="178"/>
      <c r="S44" s="178"/>
      <c r="T44" s="52" t="s">
        <v>51</v>
      </c>
      <c r="U44" s="146" t="s">
        <v>53</v>
      </c>
      <c r="V44" s="146"/>
      <c r="W44" s="146"/>
      <c r="X44" s="146"/>
      <c r="Y44" s="146"/>
      <c r="Z44" s="178"/>
      <c r="AA44" s="178"/>
      <c r="AB44" s="52" t="s">
        <v>51</v>
      </c>
      <c r="AC44" s="146" t="s">
        <v>54</v>
      </c>
      <c r="AD44" s="146"/>
      <c r="AE44" s="381" t="s">
        <v>151</v>
      </c>
      <c r="AF44" s="381"/>
      <c r="AG44" s="381"/>
      <c r="AH44" s="171" t="s">
        <v>55</v>
      </c>
      <c r="AI44" s="171"/>
      <c r="AJ44" s="367" t="s">
        <v>150</v>
      </c>
      <c r="AK44" s="368"/>
      <c r="AL44" s="368"/>
      <c r="AM44" s="368"/>
      <c r="AN44" s="368"/>
      <c r="AO44" s="368"/>
      <c r="AP44" s="368"/>
      <c r="AQ44" s="368"/>
      <c r="AR44" s="369"/>
      <c r="AS44" s="174"/>
    </row>
    <row r="45" spans="2:58" ht="25.2" customHeight="1">
      <c r="B45" s="182"/>
      <c r="C45" s="177"/>
      <c r="D45" s="183"/>
      <c r="E45" s="182"/>
      <c r="F45" s="177"/>
      <c r="G45" s="177"/>
      <c r="H45" s="177"/>
      <c r="I45" s="177"/>
      <c r="J45" s="179"/>
      <c r="K45" s="179"/>
      <c r="L45" s="177"/>
      <c r="M45" s="177"/>
      <c r="N45" s="177"/>
      <c r="O45" s="177"/>
      <c r="P45" s="177"/>
      <c r="Q45" s="177"/>
      <c r="R45" s="179"/>
      <c r="S45" s="179"/>
      <c r="T45" s="177"/>
      <c r="U45" s="177"/>
      <c r="V45" s="177"/>
      <c r="W45" s="177"/>
      <c r="X45" s="177"/>
      <c r="Y45" s="177"/>
      <c r="Z45" s="179"/>
      <c r="AA45" s="179"/>
      <c r="AB45" s="177"/>
      <c r="AC45" s="177"/>
      <c r="AD45" s="177"/>
      <c r="AE45" s="382"/>
      <c r="AF45" s="382"/>
      <c r="AG45" s="382"/>
      <c r="AH45" s="172"/>
      <c r="AI45" s="172"/>
      <c r="AJ45" s="380"/>
      <c r="AK45" s="374"/>
      <c r="AL45" s="374"/>
      <c r="AM45" s="374"/>
      <c r="AN45" s="374"/>
      <c r="AO45" s="374"/>
      <c r="AP45" s="374"/>
      <c r="AQ45" s="374"/>
      <c r="AR45" s="375"/>
      <c r="AS45" s="174"/>
    </row>
    <row r="46" spans="2:58" ht="3.6" customHeight="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28"/>
      <c r="AI46" s="28"/>
      <c r="AJ46" s="5"/>
      <c r="AK46" s="5"/>
      <c r="AL46" s="5"/>
      <c r="AM46" s="5"/>
      <c r="AN46" s="5"/>
      <c r="AO46" s="5"/>
      <c r="AP46" s="5"/>
      <c r="AQ46" s="5"/>
      <c r="AR46" s="5"/>
      <c r="AS46" s="2"/>
    </row>
    <row r="47" spans="2:58" ht="18" customHeight="1">
      <c r="B47" s="3"/>
      <c r="AP47" s="53" t="s">
        <v>56</v>
      </c>
      <c r="AQ47" s="53"/>
      <c r="AR47" s="53"/>
    </row>
    <row r="48" spans="2:58" ht="18" customHeight="1">
      <c r="B48" s="1"/>
      <c r="C48" s="175"/>
      <c r="D48" s="175"/>
      <c r="E48" s="9"/>
      <c r="F48" s="9"/>
      <c r="G48" s="9"/>
      <c r="H48" s="9"/>
    </row>
    <row r="49" spans="2:45" ht="18" customHeight="1">
      <c r="B49" s="176" t="s">
        <v>18</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row>
    <row r="50" spans="2:45" ht="3.6" customHeight="1">
      <c r="B50" s="2"/>
      <c r="C50" s="2"/>
      <c r="D50" s="2"/>
      <c r="E50" s="2"/>
      <c r="F50" s="2"/>
      <c r="G50" s="2"/>
      <c r="H50" s="2"/>
    </row>
    <row r="51" spans="2:45" ht="18" customHeight="1">
      <c r="B51" s="201" t="s">
        <v>112</v>
      </c>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row>
    <row r="52" spans="2:45" ht="18" customHeight="1">
      <c r="B52" s="21"/>
      <c r="C52" s="21"/>
      <c r="D52" s="21"/>
      <c r="E52" s="19"/>
      <c r="F52" s="19"/>
      <c r="G52" s="19"/>
      <c r="H52" s="19"/>
      <c r="I52" s="19"/>
      <c r="J52" s="19"/>
      <c r="K52" s="19"/>
      <c r="L52" s="19"/>
      <c r="M52" s="19"/>
      <c r="N52" s="19"/>
      <c r="O52" s="19"/>
      <c r="P52" s="19"/>
      <c r="Q52" s="19"/>
      <c r="R52" s="19"/>
      <c r="S52" s="21"/>
      <c r="T52" s="2"/>
      <c r="AA52" s="19"/>
      <c r="AB52" s="19"/>
      <c r="AC52" s="19"/>
      <c r="AD52" s="19"/>
      <c r="AE52" s="19"/>
      <c r="AF52" s="19"/>
      <c r="AG52" s="19"/>
      <c r="AH52" s="19"/>
      <c r="AI52" s="19"/>
      <c r="AJ52" s="19"/>
      <c r="AK52" s="19"/>
      <c r="AL52" s="19"/>
      <c r="AM52" s="19"/>
      <c r="AN52" s="19"/>
      <c r="AO52" s="19"/>
      <c r="AP52" s="19"/>
      <c r="AQ52" s="19"/>
      <c r="AR52" s="19"/>
    </row>
    <row r="53" spans="2:45" ht="18" customHeight="1">
      <c r="B53" s="87" t="s">
        <v>7</v>
      </c>
      <c r="C53" s="96"/>
      <c r="D53" s="96"/>
      <c r="E53" s="317" t="str">
        <f>E9</f>
        <v>松下 太郎</v>
      </c>
      <c r="F53" s="317"/>
      <c r="G53" s="317"/>
      <c r="H53" s="317"/>
      <c r="I53" s="317"/>
      <c r="J53" s="317"/>
      <c r="K53" s="317"/>
      <c r="L53" s="317"/>
      <c r="M53" s="317"/>
      <c r="N53" s="317"/>
      <c r="O53" s="317"/>
      <c r="P53" s="317"/>
      <c r="Q53" s="317"/>
      <c r="R53" s="317"/>
      <c r="S53" s="317"/>
      <c r="T53" s="317"/>
      <c r="U53" s="317"/>
      <c r="V53" s="318"/>
      <c r="W53" s="84" t="s">
        <v>110</v>
      </c>
      <c r="X53" s="79"/>
      <c r="Y53" s="79"/>
      <c r="Z53" s="79"/>
      <c r="AA53" s="79"/>
      <c r="AB53" s="79"/>
      <c r="AC53" s="79"/>
      <c r="AD53" s="79"/>
      <c r="AE53" s="79"/>
      <c r="AF53" s="79"/>
      <c r="AG53" s="79"/>
      <c r="AH53" s="79"/>
      <c r="AI53" s="79"/>
      <c r="AJ53" s="79"/>
      <c r="AK53" s="79"/>
      <c r="AL53" s="79"/>
      <c r="AM53" s="79"/>
      <c r="AN53" s="79"/>
      <c r="AO53" s="79"/>
      <c r="AP53" s="79"/>
      <c r="AQ53" s="79"/>
      <c r="AR53" s="81"/>
    </row>
    <row r="54" spans="2:45" ht="18" customHeight="1">
      <c r="B54" s="118"/>
      <c r="C54" s="119"/>
      <c r="D54" s="119"/>
      <c r="E54" s="161"/>
      <c r="F54" s="161"/>
      <c r="G54" s="161"/>
      <c r="H54" s="161"/>
      <c r="I54" s="161"/>
      <c r="J54" s="161"/>
      <c r="K54" s="161"/>
      <c r="L54" s="161"/>
      <c r="M54" s="161"/>
      <c r="N54" s="161"/>
      <c r="O54" s="161"/>
      <c r="P54" s="161"/>
      <c r="Q54" s="161"/>
      <c r="R54" s="161"/>
      <c r="S54" s="161"/>
      <c r="T54" s="161"/>
      <c r="U54" s="161"/>
      <c r="V54" s="162"/>
      <c r="W54" s="160" t="str">
        <f>H37</f>
        <v>インドネシア大学</v>
      </c>
      <c r="X54" s="161"/>
      <c r="Y54" s="161"/>
      <c r="Z54" s="161"/>
      <c r="AA54" s="161"/>
      <c r="AB54" s="161"/>
      <c r="AC54" s="161"/>
      <c r="AD54" s="161"/>
      <c r="AE54" s="161"/>
      <c r="AF54" s="161"/>
      <c r="AG54" s="161"/>
      <c r="AH54" s="161"/>
      <c r="AI54" s="161"/>
      <c r="AJ54" s="161"/>
      <c r="AK54" s="161"/>
      <c r="AL54" s="161"/>
      <c r="AM54" s="161"/>
      <c r="AN54" s="161"/>
      <c r="AO54" s="161"/>
      <c r="AP54" s="161"/>
      <c r="AQ54" s="161"/>
      <c r="AR54" s="162"/>
    </row>
    <row r="55" spans="2:45" ht="18" customHeight="1">
      <c r="B55" s="92"/>
      <c r="C55" s="89"/>
      <c r="D55" s="89"/>
      <c r="E55" s="164"/>
      <c r="F55" s="164"/>
      <c r="G55" s="164"/>
      <c r="H55" s="164"/>
      <c r="I55" s="164"/>
      <c r="J55" s="164"/>
      <c r="K55" s="164"/>
      <c r="L55" s="164"/>
      <c r="M55" s="164"/>
      <c r="N55" s="164"/>
      <c r="O55" s="164"/>
      <c r="P55" s="164"/>
      <c r="Q55" s="164"/>
      <c r="R55" s="164"/>
      <c r="S55" s="164"/>
      <c r="T55" s="164"/>
      <c r="U55" s="164"/>
      <c r="V55" s="165"/>
      <c r="W55" s="163"/>
      <c r="X55" s="164"/>
      <c r="Y55" s="164"/>
      <c r="Z55" s="164"/>
      <c r="AA55" s="164"/>
      <c r="AB55" s="164"/>
      <c r="AC55" s="164"/>
      <c r="AD55" s="164"/>
      <c r="AE55" s="164"/>
      <c r="AF55" s="164"/>
      <c r="AG55" s="164"/>
      <c r="AH55" s="164"/>
      <c r="AI55" s="164"/>
      <c r="AJ55" s="164"/>
      <c r="AK55" s="164"/>
      <c r="AL55" s="164"/>
      <c r="AM55" s="164"/>
      <c r="AN55" s="164"/>
      <c r="AO55" s="164"/>
      <c r="AP55" s="164"/>
      <c r="AQ55" s="164"/>
      <c r="AR55" s="165"/>
    </row>
    <row r="56" spans="2:45" ht="31.2" customHeight="1">
      <c r="B56" s="73" t="s">
        <v>57</v>
      </c>
      <c r="C56" s="151"/>
      <c r="D56" s="151"/>
      <c r="E56" s="151"/>
      <c r="F56" s="151"/>
      <c r="G56" s="151"/>
      <c r="H56" s="151"/>
      <c r="I56" s="151"/>
      <c r="J56" s="166" t="str">
        <f>H35</f>
        <v>インドネシア</v>
      </c>
      <c r="K56" s="166"/>
      <c r="L56" s="166"/>
      <c r="M56" s="166"/>
      <c r="N56" s="166"/>
      <c r="O56" s="166"/>
      <c r="P56" s="166"/>
      <c r="Q56" s="166"/>
      <c r="R56" s="166"/>
      <c r="S56" s="166"/>
      <c r="T56" s="166"/>
      <c r="U56" s="166"/>
      <c r="V56" s="167"/>
      <c r="W56" s="168" t="s">
        <v>113</v>
      </c>
      <c r="X56" s="169"/>
      <c r="Y56" s="169"/>
      <c r="Z56" s="169"/>
      <c r="AA56" s="169"/>
      <c r="AB56" s="169"/>
      <c r="AC56" s="170">
        <f>AA36</f>
        <v>2026</v>
      </c>
      <c r="AD56" s="170"/>
      <c r="AE56" s="170"/>
      <c r="AF56" s="29" t="s">
        <v>58</v>
      </c>
      <c r="AG56" s="170">
        <f>AE36</f>
        <v>6</v>
      </c>
      <c r="AH56" s="170"/>
      <c r="AI56" s="169" t="s">
        <v>59</v>
      </c>
      <c r="AJ56" s="169"/>
      <c r="AK56" s="170">
        <f>AJ36</f>
        <v>2027</v>
      </c>
      <c r="AL56" s="170"/>
      <c r="AM56" s="170"/>
      <c r="AN56" s="29" t="s">
        <v>58</v>
      </c>
      <c r="AO56" s="170">
        <f>AN36</f>
        <v>5</v>
      </c>
      <c r="AP56" s="170"/>
      <c r="AQ56" s="169" t="s">
        <v>60</v>
      </c>
      <c r="AR56" s="310"/>
    </row>
    <row r="57" spans="2:45" ht="18" customHeight="1">
      <c r="B57" s="84" t="s">
        <v>61</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81"/>
    </row>
    <row r="58" spans="2:45" ht="18" customHeight="1">
      <c r="B58" s="311" t="str">
        <f>K22</f>
        <v>多民族国家インドネシアにおける異宗教と日本とのかかわり</v>
      </c>
      <c r="C58" s="312"/>
      <c r="D58" s="312"/>
      <c r="E58" s="312"/>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3"/>
    </row>
    <row r="59" spans="2:45" ht="18" customHeight="1">
      <c r="B59" s="311"/>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3"/>
    </row>
    <row r="60" spans="2:45" ht="18" customHeight="1">
      <c r="B60" s="314"/>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6"/>
    </row>
    <row r="61" spans="2:45" ht="28.8" customHeight="1">
      <c r="B61" s="184" t="s">
        <v>114</v>
      </c>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80"/>
    </row>
    <row r="62" spans="2:45" ht="21" customHeight="1">
      <c r="B62" s="383" t="s">
        <v>152</v>
      </c>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5"/>
    </row>
    <row r="63" spans="2:45" ht="21" customHeight="1">
      <c r="B63" s="386"/>
      <c r="C63" s="387"/>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8"/>
    </row>
    <row r="64" spans="2:45" ht="21" customHeight="1">
      <c r="B64" s="386"/>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8"/>
    </row>
    <row r="65" spans="2:45" ht="21" customHeight="1">
      <c r="B65" s="386"/>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8"/>
    </row>
    <row r="66" spans="2:45" ht="21" customHeight="1">
      <c r="B66" s="386"/>
      <c r="C66" s="387"/>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8"/>
    </row>
    <row r="67" spans="2:45" ht="21" customHeight="1">
      <c r="B67" s="386"/>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8"/>
    </row>
    <row r="68" spans="2:45" ht="21" customHeight="1">
      <c r="B68" s="386"/>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7"/>
      <c r="AN68" s="387"/>
      <c r="AO68" s="387"/>
      <c r="AP68" s="387"/>
      <c r="AQ68" s="387"/>
      <c r="AR68" s="388"/>
    </row>
    <row r="69" spans="2:45" ht="21" customHeight="1">
      <c r="B69" s="386"/>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7"/>
      <c r="AN69" s="387"/>
      <c r="AO69" s="387"/>
      <c r="AP69" s="387"/>
      <c r="AQ69" s="387"/>
      <c r="AR69" s="388"/>
    </row>
    <row r="70" spans="2:45" ht="21" customHeight="1">
      <c r="B70" s="386"/>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8"/>
    </row>
    <row r="71" spans="2:45" ht="21" customHeight="1">
      <c r="B71" s="386"/>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8"/>
    </row>
    <row r="72" spans="2:45" ht="21" customHeight="1">
      <c r="B72" s="386"/>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8"/>
    </row>
    <row r="73" spans="2:45" ht="21" customHeight="1">
      <c r="B73" s="389"/>
      <c r="C73" s="390"/>
      <c r="D73" s="390"/>
      <c r="E73" s="390"/>
      <c r="F73" s="390"/>
      <c r="G73" s="390"/>
      <c r="H73" s="390"/>
      <c r="I73" s="390"/>
      <c r="J73" s="390"/>
      <c r="K73" s="390"/>
      <c r="L73" s="390"/>
      <c r="M73" s="390"/>
      <c r="N73" s="390"/>
      <c r="O73" s="390"/>
      <c r="P73" s="390"/>
      <c r="Q73" s="390"/>
      <c r="R73" s="390"/>
      <c r="S73" s="390"/>
      <c r="T73" s="390"/>
      <c r="U73" s="390"/>
      <c r="V73" s="390"/>
      <c r="W73" s="390"/>
      <c r="X73" s="390"/>
      <c r="Y73" s="390"/>
      <c r="Z73" s="390"/>
      <c r="AA73" s="390"/>
      <c r="AB73" s="390"/>
      <c r="AC73" s="390"/>
      <c r="AD73" s="390"/>
      <c r="AE73" s="390"/>
      <c r="AF73" s="390"/>
      <c r="AG73" s="390"/>
      <c r="AH73" s="390"/>
      <c r="AI73" s="390"/>
      <c r="AJ73" s="390"/>
      <c r="AK73" s="390"/>
      <c r="AL73" s="390"/>
      <c r="AM73" s="390"/>
      <c r="AN73" s="390"/>
      <c r="AO73" s="390"/>
      <c r="AP73" s="390"/>
      <c r="AQ73" s="390"/>
      <c r="AR73" s="391"/>
    </row>
    <row r="74" spans="2:45">
      <c r="B74" s="2"/>
      <c r="C74" s="2"/>
      <c r="D74" s="2"/>
      <c r="E74" s="2"/>
      <c r="F74" s="2"/>
      <c r="G74" s="2"/>
      <c r="H74" s="2"/>
      <c r="I74" s="2"/>
      <c r="J74" s="2"/>
      <c r="K74" s="2"/>
      <c r="AD74" s="194">
        <f>LEN(SUBSTITUTE(SUBSTITUTE(SUBSTITUTE(B62,CHAR(10),"")," ",""),"　",""))</f>
        <v>63</v>
      </c>
      <c r="AE74" s="194"/>
      <c r="AF74" s="194"/>
      <c r="AG74" s="194"/>
      <c r="AH74" s="195" t="str">
        <f>IF(AD74&gt;750,"文字数が750字を超えました"," ")</f>
        <v xml:space="preserve"> </v>
      </c>
      <c r="AI74" s="195"/>
      <c r="AJ74" s="195"/>
      <c r="AK74" s="195"/>
      <c r="AL74" s="195"/>
      <c r="AM74" s="195"/>
      <c r="AN74" s="195"/>
      <c r="AO74" s="195"/>
      <c r="AP74" s="195"/>
      <c r="AQ74" s="195"/>
      <c r="AR74" s="195"/>
    </row>
    <row r="75" spans="2:45" ht="28.8" customHeight="1">
      <c r="B75" s="184" t="s">
        <v>115</v>
      </c>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80"/>
    </row>
    <row r="76" spans="2:45" ht="21" customHeight="1">
      <c r="B76" s="383" t="s">
        <v>153</v>
      </c>
      <c r="C76" s="384"/>
      <c r="D76" s="384"/>
      <c r="E76" s="384"/>
      <c r="F76" s="384"/>
      <c r="G76" s="384"/>
      <c r="H76" s="384"/>
      <c r="I76" s="384"/>
      <c r="J76" s="384"/>
      <c r="K76" s="384"/>
      <c r="L76" s="384"/>
      <c r="M76" s="384"/>
      <c r="N76" s="384"/>
      <c r="O76" s="384"/>
      <c r="P76" s="384"/>
      <c r="Q76" s="384"/>
      <c r="R76" s="384"/>
      <c r="S76" s="384"/>
      <c r="T76" s="384"/>
      <c r="U76" s="384"/>
      <c r="V76" s="384"/>
      <c r="W76" s="384"/>
      <c r="X76" s="384"/>
      <c r="Y76" s="384"/>
      <c r="Z76" s="384"/>
      <c r="AA76" s="384"/>
      <c r="AB76" s="384"/>
      <c r="AC76" s="384"/>
      <c r="AD76" s="384"/>
      <c r="AE76" s="384"/>
      <c r="AF76" s="384"/>
      <c r="AG76" s="384"/>
      <c r="AH76" s="384"/>
      <c r="AI76" s="384"/>
      <c r="AJ76" s="384"/>
      <c r="AK76" s="384"/>
      <c r="AL76" s="384"/>
      <c r="AM76" s="384"/>
      <c r="AN76" s="384"/>
      <c r="AO76" s="384"/>
      <c r="AP76" s="384"/>
      <c r="AQ76" s="384"/>
      <c r="AR76" s="385"/>
      <c r="AS76" s="31"/>
    </row>
    <row r="77" spans="2:45" ht="21" customHeight="1">
      <c r="B77" s="386"/>
      <c r="C77" s="387"/>
      <c r="D77" s="387"/>
      <c r="E77" s="387"/>
      <c r="F77" s="387"/>
      <c r="G77" s="387"/>
      <c r="H77" s="387"/>
      <c r="I77" s="387"/>
      <c r="J77" s="387"/>
      <c r="K77" s="387"/>
      <c r="L77" s="387"/>
      <c r="M77" s="387"/>
      <c r="N77" s="387"/>
      <c r="O77" s="387"/>
      <c r="P77" s="387"/>
      <c r="Q77" s="387"/>
      <c r="R77" s="387"/>
      <c r="S77" s="387"/>
      <c r="T77" s="387"/>
      <c r="U77" s="387"/>
      <c r="V77" s="387"/>
      <c r="W77" s="387"/>
      <c r="X77" s="387"/>
      <c r="Y77" s="387"/>
      <c r="Z77" s="387"/>
      <c r="AA77" s="387"/>
      <c r="AB77" s="387"/>
      <c r="AC77" s="387"/>
      <c r="AD77" s="387"/>
      <c r="AE77" s="387"/>
      <c r="AF77" s="387"/>
      <c r="AG77" s="387"/>
      <c r="AH77" s="387"/>
      <c r="AI77" s="387"/>
      <c r="AJ77" s="387"/>
      <c r="AK77" s="387"/>
      <c r="AL77" s="387"/>
      <c r="AM77" s="387"/>
      <c r="AN77" s="387"/>
      <c r="AO77" s="387"/>
      <c r="AP77" s="387"/>
      <c r="AQ77" s="387"/>
      <c r="AR77" s="388"/>
      <c r="AS77" s="31"/>
    </row>
    <row r="78" spans="2:45" ht="21" customHeight="1">
      <c r="B78" s="386"/>
      <c r="C78" s="387"/>
      <c r="D78" s="387"/>
      <c r="E78" s="387"/>
      <c r="F78" s="387"/>
      <c r="G78" s="387"/>
      <c r="H78" s="387"/>
      <c r="I78" s="387"/>
      <c r="J78" s="387"/>
      <c r="K78" s="387"/>
      <c r="L78" s="387"/>
      <c r="M78" s="387"/>
      <c r="N78" s="387"/>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387"/>
      <c r="AN78" s="387"/>
      <c r="AO78" s="387"/>
      <c r="AP78" s="387"/>
      <c r="AQ78" s="387"/>
      <c r="AR78" s="388"/>
      <c r="AS78" s="31"/>
    </row>
    <row r="79" spans="2:45" ht="21" customHeight="1">
      <c r="B79" s="386"/>
      <c r="C79" s="387"/>
      <c r="D79" s="387"/>
      <c r="E79" s="387"/>
      <c r="F79" s="387"/>
      <c r="G79" s="387"/>
      <c r="H79" s="387"/>
      <c r="I79" s="387"/>
      <c r="J79" s="387"/>
      <c r="K79" s="387"/>
      <c r="L79" s="387"/>
      <c r="M79" s="387"/>
      <c r="N79" s="387"/>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387"/>
      <c r="AN79" s="387"/>
      <c r="AO79" s="387"/>
      <c r="AP79" s="387"/>
      <c r="AQ79" s="387"/>
      <c r="AR79" s="388"/>
      <c r="AS79" s="31"/>
    </row>
    <row r="80" spans="2:45" ht="21" customHeight="1">
      <c r="B80" s="386"/>
      <c r="C80" s="387"/>
      <c r="D80" s="38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7"/>
      <c r="AL80" s="387"/>
      <c r="AM80" s="387"/>
      <c r="AN80" s="387"/>
      <c r="AO80" s="387"/>
      <c r="AP80" s="387"/>
      <c r="AQ80" s="387"/>
      <c r="AR80" s="388"/>
      <c r="AS80" s="31"/>
    </row>
    <row r="81" spans="2:45" ht="21" customHeight="1">
      <c r="B81" s="386"/>
      <c r="C81" s="387"/>
      <c r="D81" s="387"/>
      <c r="E81" s="387"/>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8"/>
      <c r="AS81" s="31"/>
    </row>
    <row r="82" spans="2:45" ht="21" customHeight="1">
      <c r="B82" s="386"/>
      <c r="C82" s="387"/>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7"/>
      <c r="AI82" s="387"/>
      <c r="AJ82" s="387"/>
      <c r="AK82" s="387"/>
      <c r="AL82" s="387"/>
      <c r="AM82" s="387"/>
      <c r="AN82" s="387"/>
      <c r="AO82" s="387"/>
      <c r="AP82" s="387"/>
      <c r="AQ82" s="387"/>
      <c r="AR82" s="388"/>
      <c r="AS82" s="31"/>
    </row>
    <row r="83" spans="2:45" ht="21" customHeight="1">
      <c r="B83" s="389"/>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AR83" s="391"/>
      <c r="AS83" s="31"/>
    </row>
    <row r="84" spans="2:45" ht="4.2" customHeight="1">
      <c r="B84" s="2"/>
      <c r="C84" s="2"/>
      <c r="D84" s="2"/>
      <c r="E84" s="2"/>
      <c r="F84" s="2"/>
      <c r="G84" s="2"/>
      <c r="H84" s="2"/>
      <c r="I84" s="2"/>
      <c r="J84" s="2"/>
      <c r="K84" s="2"/>
      <c r="AD84" s="194">
        <f>LEN(SUBSTITUTE(SUBSTITUTE(SUBSTITUTE(B76,CHAR(10),"")," ",""),"　",""))</f>
        <v>85</v>
      </c>
      <c r="AE84" s="194"/>
      <c r="AF84" s="194"/>
      <c r="AG84" s="194"/>
      <c r="AH84" s="195" t="str">
        <f>IF(AD84&gt;450,"文字数が450字を超えました"," ")</f>
        <v xml:space="preserve"> </v>
      </c>
      <c r="AI84" s="195"/>
      <c r="AJ84" s="195"/>
      <c r="AK84" s="195"/>
      <c r="AL84" s="195"/>
      <c r="AM84" s="195"/>
      <c r="AN84" s="195"/>
      <c r="AO84" s="195"/>
      <c r="AP84" s="195"/>
      <c r="AQ84" s="195"/>
      <c r="AR84" s="195"/>
    </row>
    <row r="85" spans="2:45" ht="18" customHeight="1">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1"/>
    </row>
    <row r="86" spans="2:45" ht="18" customHeight="1">
      <c r="B86" s="3"/>
      <c r="AP86" s="53" t="s">
        <v>62</v>
      </c>
      <c r="AQ86" s="53"/>
      <c r="AR86" s="53"/>
    </row>
    <row r="87" spans="2:45" ht="8.4" customHeight="1">
      <c r="B87" s="1"/>
      <c r="C87" s="175"/>
      <c r="D87" s="175"/>
      <c r="E87" s="9"/>
      <c r="F87" s="9"/>
      <c r="G87" s="9"/>
      <c r="H87" s="9"/>
    </row>
    <row r="88" spans="2:45" ht="18" customHeight="1">
      <c r="B88" s="200" t="s">
        <v>18</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row>
    <row r="89" spans="2:45" ht="3.6" customHeight="1">
      <c r="B89" s="2"/>
      <c r="C89" s="2"/>
      <c r="D89" s="2"/>
      <c r="E89" s="2"/>
      <c r="F89" s="2"/>
      <c r="G89" s="2"/>
      <c r="H89" s="2"/>
    </row>
    <row r="90" spans="2:45" ht="19.2" customHeight="1">
      <c r="B90" s="184" t="s">
        <v>116</v>
      </c>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80"/>
    </row>
    <row r="91" spans="2:45" ht="21" customHeight="1">
      <c r="B91" s="383" t="s">
        <v>154</v>
      </c>
      <c r="C91" s="384"/>
      <c r="D91" s="384"/>
      <c r="E91" s="384"/>
      <c r="F91" s="384"/>
      <c r="G91" s="384"/>
      <c r="H91" s="384"/>
      <c r="I91" s="384"/>
      <c r="J91" s="384"/>
      <c r="K91" s="384"/>
      <c r="L91" s="384"/>
      <c r="M91" s="384"/>
      <c r="N91" s="384"/>
      <c r="O91" s="384"/>
      <c r="P91" s="384"/>
      <c r="Q91" s="384"/>
      <c r="R91" s="384"/>
      <c r="S91" s="384"/>
      <c r="T91" s="384"/>
      <c r="U91" s="384"/>
      <c r="V91" s="384"/>
      <c r="W91" s="384"/>
      <c r="X91" s="384"/>
      <c r="Y91" s="384"/>
      <c r="Z91" s="384"/>
      <c r="AA91" s="384"/>
      <c r="AB91" s="384"/>
      <c r="AC91" s="384"/>
      <c r="AD91" s="384"/>
      <c r="AE91" s="384"/>
      <c r="AF91" s="384"/>
      <c r="AG91" s="384"/>
      <c r="AH91" s="384"/>
      <c r="AI91" s="384"/>
      <c r="AJ91" s="384"/>
      <c r="AK91" s="384"/>
      <c r="AL91" s="384"/>
      <c r="AM91" s="384"/>
      <c r="AN91" s="384"/>
      <c r="AO91" s="384"/>
      <c r="AP91" s="384"/>
      <c r="AQ91" s="384"/>
      <c r="AR91" s="385"/>
      <c r="AS91" s="32"/>
    </row>
    <row r="92" spans="2:45" ht="21" customHeight="1">
      <c r="B92" s="386"/>
      <c r="C92" s="387"/>
      <c r="D92" s="387"/>
      <c r="E92" s="387"/>
      <c r="F92" s="387"/>
      <c r="G92" s="387"/>
      <c r="H92" s="387"/>
      <c r="I92" s="387"/>
      <c r="J92" s="387"/>
      <c r="K92" s="387"/>
      <c r="L92" s="387"/>
      <c r="M92" s="387"/>
      <c r="N92" s="387"/>
      <c r="O92" s="387"/>
      <c r="P92" s="387"/>
      <c r="Q92" s="387"/>
      <c r="R92" s="387"/>
      <c r="S92" s="387"/>
      <c r="T92" s="387"/>
      <c r="U92" s="387"/>
      <c r="V92" s="387"/>
      <c r="W92" s="387"/>
      <c r="X92" s="387"/>
      <c r="Y92" s="387"/>
      <c r="Z92" s="387"/>
      <c r="AA92" s="387"/>
      <c r="AB92" s="387"/>
      <c r="AC92" s="387"/>
      <c r="AD92" s="387"/>
      <c r="AE92" s="387"/>
      <c r="AF92" s="387"/>
      <c r="AG92" s="387"/>
      <c r="AH92" s="387"/>
      <c r="AI92" s="387"/>
      <c r="AJ92" s="387"/>
      <c r="AK92" s="387"/>
      <c r="AL92" s="387"/>
      <c r="AM92" s="387"/>
      <c r="AN92" s="387"/>
      <c r="AO92" s="387"/>
      <c r="AP92" s="387"/>
      <c r="AQ92" s="387"/>
      <c r="AR92" s="388"/>
      <c r="AS92" s="32"/>
    </row>
    <row r="93" spans="2:45" ht="21" customHeight="1">
      <c r="B93" s="386"/>
      <c r="C93" s="387"/>
      <c r="D93" s="387"/>
      <c r="E93" s="387"/>
      <c r="F93" s="387"/>
      <c r="G93" s="387"/>
      <c r="H93" s="387"/>
      <c r="I93" s="387"/>
      <c r="J93" s="387"/>
      <c r="K93" s="387"/>
      <c r="L93" s="387"/>
      <c r="M93" s="387"/>
      <c r="N93" s="387"/>
      <c r="O93" s="387"/>
      <c r="P93" s="387"/>
      <c r="Q93" s="387"/>
      <c r="R93" s="387"/>
      <c r="S93" s="387"/>
      <c r="T93" s="387"/>
      <c r="U93" s="387"/>
      <c r="V93" s="387"/>
      <c r="W93" s="387"/>
      <c r="X93" s="387"/>
      <c r="Y93" s="387"/>
      <c r="Z93" s="387"/>
      <c r="AA93" s="387"/>
      <c r="AB93" s="387"/>
      <c r="AC93" s="387"/>
      <c r="AD93" s="387"/>
      <c r="AE93" s="387"/>
      <c r="AF93" s="387"/>
      <c r="AG93" s="387"/>
      <c r="AH93" s="387"/>
      <c r="AI93" s="387"/>
      <c r="AJ93" s="387"/>
      <c r="AK93" s="387"/>
      <c r="AL93" s="387"/>
      <c r="AM93" s="387"/>
      <c r="AN93" s="387"/>
      <c r="AO93" s="387"/>
      <c r="AP93" s="387"/>
      <c r="AQ93" s="387"/>
      <c r="AR93" s="388"/>
      <c r="AS93" s="32"/>
    </row>
    <row r="94" spans="2:45" ht="21" customHeight="1">
      <c r="B94" s="386"/>
      <c r="C94" s="387"/>
      <c r="D94" s="387"/>
      <c r="E94" s="387"/>
      <c r="F94" s="387"/>
      <c r="G94" s="387"/>
      <c r="H94" s="387"/>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8"/>
      <c r="AS94" s="32"/>
    </row>
    <row r="95" spans="2:45" ht="21" customHeight="1">
      <c r="B95" s="386"/>
      <c r="C95" s="387"/>
      <c r="D95" s="387"/>
      <c r="E95" s="387"/>
      <c r="F95" s="387"/>
      <c r="G95" s="387"/>
      <c r="H95" s="387"/>
      <c r="I95" s="387"/>
      <c r="J95" s="387"/>
      <c r="K95" s="387"/>
      <c r="L95" s="387"/>
      <c r="M95" s="387"/>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387"/>
      <c r="AL95" s="387"/>
      <c r="AM95" s="387"/>
      <c r="AN95" s="387"/>
      <c r="AO95" s="387"/>
      <c r="AP95" s="387"/>
      <c r="AQ95" s="387"/>
      <c r="AR95" s="388"/>
      <c r="AS95" s="32"/>
    </row>
    <row r="96" spans="2:45" ht="21" customHeight="1">
      <c r="B96" s="386"/>
      <c r="C96" s="387"/>
      <c r="D96" s="387"/>
      <c r="E96" s="387"/>
      <c r="F96" s="387"/>
      <c r="G96" s="387"/>
      <c r="H96" s="387"/>
      <c r="I96" s="387"/>
      <c r="J96" s="387"/>
      <c r="K96" s="387"/>
      <c r="L96" s="387"/>
      <c r="M96" s="387"/>
      <c r="N96" s="387"/>
      <c r="O96" s="387"/>
      <c r="P96" s="387"/>
      <c r="Q96" s="387"/>
      <c r="R96" s="387"/>
      <c r="S96" s="387"/>
      <c r="T96" s="387"/>
      <c r="U96" s="387"/>
      <c r="V96" s="387"/>
      <c r="W96" s="387"/>
      <c r="X96" s="387"/>
      <c r="Y96" s="387"/>
      <c r="Z96" s="387"/>
      <c r="AA96" s="387"/>
      <c r="AB96" s="387"/>
      <c r="AC96" s="387"/>
      <c r="AD96" s="387"/>
      <c r="AE96" s="387"/>
      <c r="AF96" s="387"/>
      <c r="AG96" s="387"/>
      <c r="AH96" s="387"/>
      <c r="AI96" s="387"/>
      <c r="AJ96" s="387"/>
      <c r="AK96" s="387"/>
      <c r="AL96" s="387"/>
      <c r="AM96" s="387"/>
      <c r="AN96" s="387"/>
      <c r="AO96" s="387"/>
      <c r="AP96" s="387"/>
      <c r="AQ96" s="387"/>
      <c r="AR96" s="388"/>
      <c r="AS96" s="32"/>
    </row>
    <row r="97" spans="2:45" ht="21" customHeight="1">
      <c r="B97" s="386"/>
      <c r="C97" s="387"/>
      <c r="D97" s="387"/>
      <c r="E97" s="387"/>
      <c r="F97" s="387"/>
      <c r="G97" s="387"/>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7"/>
      <c r="AG97" s="387"/>
      <c r="AH97" s="387"/>
      <c r="AI97" s="387"/>
      <c r="AJ97" s="387"/>
      <c r="AK97" s="387"/>
      <c r="AL97" s="387"/>
      <c r="AM97" s="387"/>
      <c r="AN97" s="387"/>
      <c r="AO97" s="387"/>
      <c r="AP97" s="387"/>
      <c r="AQ97" s="387"/>
      <c r="AR97" s="388"/>
      <c r="AS97" s="32"/>
    </row>
    <row r="98" spans="2:45" ht="21" customHeight="1">
      <c r="B98" s="386"/>
      <c r="C98" s="387"/>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7"/>
      <c r="AC98" s="387"/>
      <c r="AD98" s="387"/>
      <c r="AE98" s="387"/>
      <c r="AF98" s="387"/>
      <c r="AG98" s="387"/>
      <c r="AH98" s="387"/>
      <c r="AI98" s="387"/>
      <c r="AJ98" s="387"/>
      <c r="AK98" s="387"/>
      <c r="AL98" s="387"/>
      <c r="AM98" s="387"/>
      <c r="AN98" s="387"/>
      <c r="AO98" s="387"/>
      <c r="AP98" s="387"/>
      <c r="AQ98" s="387"/>
      <c r="AR98" s="388"/>
      <c r="AS98" s="32"/>
    </row>
    <row r="99" spans="2:45" ht="21" customHeight="1">
      <c r="B99" s="386"/>
      <c r="C99" s="387"/>
      <c r="D99" s="387"/>
      <c r="E99" s="387"/>
      <c r="F99" s="387"/>
      <c r="G99" s="387"/>
      <c r="H99" s="387"/>
      <c r="I99" s="387"/>
      <c r="J99" s="387"/>
      <c r="K99" s="387"/>
      <c r="L99" s="387"/>
      <c r="M99" s="387"/>
      <c r="N99" s="387"/>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387"/>
      <c r="AL99" s="387"/>
      <c r="AM99" s="387"/>
      <c r="AN99" s="387"/>
      <c r="AO99" s="387"/>
      <c r="AP99" s="387"/>
      <c r="AQ99" s="387"/>
      <c r="AR99" s="388"/>
      <c r="AS99" s="32"/>
    </row>
    <row r="100" spans="2:45" ht="21" customHeight="1">
      <c r="B100" s="386"/>
      <c r="C100" s="387"/>
      <c r="D100" s="387"/>
      <c r="E100" s="387"/>
      <c r="F100" s="387"/>
      <c r="G100" s="387"/>
      <c r="H100" s="387"/>
      <c r="I100" s="387"/>
      <c r="J100" s="387"/>
      <c r="K100" s="387"/>
      <c r="L100" s="387"/>
      <c r="M100" s="387"/>
      <c r="N100" s="387"/>
      <c r="O100" s="387"/>
      <c r="P100" s="387"/>
      <c r="Q100" s="387"/>
      <c r="R100" s="387"/>
      <c r="S100" s="387"/>
      <c r="T100" s="387"/>
      <c r="U100" s="387"/>
      <c r="V100" s="387"/>
      <c r="W100" s="387"/>
      <c r="X100" s="387"/>
      <c r="Y100" s="387"/>
      <c r="Z100" s="387"/>
      <c r="AA100" s="387"/>
      <c r="AB100" s="387"/>
      <c r="AC100" s="387"/>
      <c r="AD100" s="387"/>
      <c r="AE100" s="387"/>
      <c r="AF100" s="387"/>
      <c r="AG100" s="387"/>
      <c r="AH100" s="387"/>
      <c r="AI100" s="387"/>
      <c r="AJ100" s="387"/>
      <c r="AK100" s="387"/>
      <c r="AL100" s="387"/>
      <c r="AM100" s="387"/>
      <c r="AN100" s="387"/>
      <c r="AO100" s="387"/>
      <c r="AP100" s="387"/>
      <c r="AQ100" s="387"/>
      <c r="AR100" s="388"/>
      <c r="AS100" s="32"/>
    </row>
    <row r="101" spans="2:45" ht="18" customHeight="1">
      <c r="B101" s="386"/>
      <c r="C101" s="387"/>
      <c r="D101" s="387"/>
      <c r="E101" s="387"/>
      <c r="F101" s="387"/>
      <c r="G101" s="387"/>
      <c r="H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c r="AM101" s="387"/>
      <c r="AN101" s="387"/>
      <c r="AO101" s="387"/>
      <c r="AP101" s="387"/>
      <c r="AQ101" s="387"/>
      <c r="AR101" s="388"/>
      <c r="AS101" s="32"/>
    </row>
    <row r="102" spans="2:45" ht="18" customHeight="1">
      <c r="B102" s="386"/>
      <c r="C102" s="387"/>
      <c r="D102" s="387"/>
      <c r="E102" s="387"/>
      <c r="F102" s="387"/>
      <c r="G102" s="387"/>
      <c r="H102" s="387"/>
      <c r="I102" s="387"/>
      <c r="J102" s="387"/>
      <c r="K102" s="387"/>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387"/>
      <c r="AL102" s="387"/>
      <c r="AM102" s="387"/>
      <c r="AN102" s="387"/>
      <c r="AO102" s="387"/>
      <c r="AP102" s="387"/>
      <c r="AQ102" s="387"/>
      <c r="AR102" s="388"/>
      <c r="AS102" s="32"/>
    </row>
    <row r="103" spans="2:45" ht="18" customHeight="1">
      <c r="B103" s="389"/>
      <c r="C103" s="390"/>
      <c r="D103" s="390"/>
      <c r="E103" s="390"/>
      <c r="F103" s="390"/>
      <c r="G103" s="390"/>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1"/>
      <c r="AS103" s="32"/>
    </row>
    <row r="104" spans="2:45">
      <c r="B104" s="2"/>
      <c r="C104" s="2"/>
      <c r="D104" s="2"/>
      <c r="E104" s="2"/>
      <c r="F104" s="2"/>
      <c r="G104" s="2"/>
      <c r="H104" s="2"/>
      <c r="I104" s="2"/>
      <c r="J104" s="2"/>
      <c r="K104" s="2"/>
      <c r="AD104" s="194">
        <f>LEN(SUBSTITUTE(SUBSTITUTE(SUBSTITUTE(B91,CHAR(10),"")," ",""),"　",""))</f>
        <v>60</v>
      </c>
      <c r="AE104" s="194"/>
      <c r="AF104" s="194"/>
      <c r="AG104" s="194"/>
      <c r="AH104" s="195" t="str">
        <f>IF(AD104&gt;800,"文字数が800字を超えました"," ")</f>
        <v xml:space="preserve"> </v>
      </c>
      <c r="AI104" s="195"/>
      <c r="AJ104" s="195"/>
      <c r="AK104" s="195"/>
      <c r="AL104" s="195"/>
      <c r="AM104" s="195"/>
      <c r="AN104" s="195"/>
      <c r="AO104" s="195"/>
      <c r="AP104" s="195"/>
      <c r="AQ104" s="195"/>
      <c r="AR104" s="195"/>
    </row>
    <row r="105" spans="2:45" ht="19.2" customHeight="1">
      <c r="B105" s="184" t="s">
        <v>126</v>
      </c>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80"/>
    </row>
    <row r="106" spans="2:45" ht="21" customHeight="1">
      <c r="B106" s="383" t="s">
        <v>155</v>
      </c>
      <c r="C106" s="384"/>
      <c r="D106" s="384"/>
      <c r="E106" s="384"/>
      <c r="F106" s="384"/>
      <c r="G106" s="384"/>
      <c r="H106" s="384"/>
      <c r="I106" s="384"/>
      <c r="J106" s="384"/>
      <c r="K106" s="384"/>
      <c r="L106" s="384"/>
      <c r="M106" s="384"/>
      <c r="N106" s="384"/>
      <c r="O106" s="384"/>
      <c r="P106" s="384"/>
      <c r="Q106" s="384"/>
      <c r="R106" s="384"/>
      <c r="S106" s="384"/>
      <c r="T106" s="384"/>
      <c r="U106" s="384"/>
      <c r="V106" s="384"/>
      <c r="W106" s="384"/>
      <c r="X106" s="384"/>
      <c r="Y106" s="384"/>
      <c r="Z106" s="384"/>
      <c r="AA106" s="384"/>
      <c r="AB106" s="384"/>
      <c r="AC106" s="384"/>
      <c r="AD106" s="384"/>
      <c r="AE106" s="384"/>
      <c r="AF106" s="384"/>
      <c r="AG106" s="384"/>
      <c r="AH106" s="384"/>
      <c r="AI106" s="384"/>
      <c r="AJ106" s="384"/>
      <c r="AK106" s="384"/>
      <c r="AL106" s="384"/>
      <c r="AM106" s="384"/>
      <c r="AN106" s="384"/>
      <c r="AO106" s="384"/>
      <c r="AP106" s="384"/>
      <c r="AQ106" s="384"/>
      <c r="AR106" s="385"/>
      <c r="AS106" s="32"/>
    </row>
    <row r="107" spans="2:45" ht="21" customHeight="1">
      <c r="B107" s="386"/>
      <c r="C107" s="387"/>
      <c r="D107" s="387"/>
      <c r="E107" s="387"/>
      <c r="F107" s="387"/>
      <c r="G107" s="387"/>
      <c r="H107" s="387"/>
      <c r="I107" s="387"/>
      <c r="J107" s="387"/>
      <c r="K107" s="387"/>
      <c r="L107" s="387"/>
      <c r="M107" s="387"/>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387"/>
      <c r="AL107" s="387"/>
      <c r="AM107" s="387"/>
      <c r="AN107" s="387"/>
      <c r="AO107" s="387"/>
      <c r="AP107" s="387"/>
      <c r="AQ107" s="387"/>
      <c r="AR107" s="388"/>
      <c r="AS107" s="32"/>
    </row>
    <row r="108" spans="2:45" ht="21" customHeight="1">
      <c r="B108" s="386"/>
      <c r="C108" s="387"/>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387"/>
      <c r="AC108" s="387"/>
      <c r="AD108" s="387"/>
      <c r="AE108" s="387"/>
      <c r="AF108" s="387"/>
      <c r="AG108" s="387"/>
      <c r="AH108" s="387"/>
      <c r="AI108" s="387"/>
      <c r="AJ108" s="387"/>
      <c r="AK108" s="387"/>
      <c r="AL108" s="387"/>
      <c r="AM108" s="387"/>
      <c r="AN108" s="387"/>
      <c r="AO108" s="387"/>
      <c r="AP108" s="387"/>
      <c r="AQ108" s="387"/>
      <c r="AR108" s="388"/>
      <c r="AS108" s="32"/>
    </row>
    <row r="109" spans="2:45" ht="21" customHeight="1">
      <c r="B109" s="386"/>
      <c r="C109" s="387"/>
      <c r="D109" s="387"/>
      <c r="E109" s="387"/>
      <c r="F109" s="387"/>
      <c r="G109" s="387"/>
      <c r="H109" s="387"/>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7"/>
      <c r="AI109" s="387"/>
      <c r="AJ109" s="387"/>
      <c r="AK109" s="387"/>
      <c r="AL109" s="387"/>
      <c r="AM109" s="387"/>
      <c r="AN109" s="387"/>
      <c r="AO109" s="387"/>
      <c r="AP109" s="387"/>
      <c r="AQ109" s="387"/>
      <c r="AR109" s="388"/>
      <c r="AS109" s="32"/>
    </row>
    <row r="110" spans="2:45" ht="21" customHeight="1">
      <c r="B110" s="386"/>
      <c r="C110" s="387"/>
      <c r="D110" s="387"/>
      <c r="E110" s="387"/>
      <c r="F110" s="387"/>
      <c r="G110" s="387"/>
      <c r="H110" s="387"/>
      <c r="I110" s="387"/>
      <c r="J110" s="387"/>
      <c r="K110" s="387"/>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c r="AP110" s="387"/>
      <c r="AQ110" s="387"/>
      <c r="AR110" s="388"/>
      <c r="AS110" s="32"/>
    </row>
    <row r="111" spans="2:45" ht="18" customHeight="1">
      <c r="B111" s="389"/>
      <c r="C111" s="390"/>
      <c r="D111" s="390"/>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c r="AM111" s="390"/>
      <c r="AN111" s="390"/>
      <c r="AO111" s="390"/>
      <c r="AP111" s="390"/>
      <c r="AQ111" s="390"/>
      <c r="AR111" s="391"/>
      <c r="AS111" s="32"/>
    </row>
    <row r="112" spans="2:45">
      <c r="B112" s="2"/>
      <c r="C112" s="2"/>
      <c r="D112" s="2"/>
      <c r="E112" s="2"/>
      <c r="F112" s="2"/>
      <c r="G112" s="2"/>
      <c r="H112" s="2"/>
      <c r="I112" s="2"/>
      <c r="J112" s="2"/>
      <c r="K112" s="2"/>
      <c r="AD112" s="194">
        <f>LEN(SUBSTITUTE(SUBSTITUTE(SUBSTITUTE(B106,CHAR(10),"")," ",""),"　",""))</f>
        <v>17</v>
      </c>
      <c r="AE112" s="194"/>
      <c r="AF112" s="194"/>
      <c r="AG112" s="194"/>
      <c r="AH112" s="195" t="str">
        <f>IF(AD112&gt;350,"文字数が350字を超えました"," ")</f>
        <v xml:space="preserve"> </v>
      </c>
      <c r="AI112" s="195"/>
      <c r="AJ112" s="195"/>
      <c r="AK112" s="195"/>
      <c r="AL112" s="195"/>
      <c r="AM112" s="195"/>
      <c r="AN112" s="195"/>
      <c r="AO112" s="195"/>
      <c r="AP112" s="195"/>
      <c r="AQ112" s="195"/>
      <c r="AR112" s="195"/>
    </row>
    <row r="113" spans="2:45" ht="19.2" customHeight="1">
      <c r="B113" s="184" t="s">
        <v>117</v>
      </c>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80"/>
    </row>
    <row r="114" spans="2:45" ht="21" customHeight="1">
      <c r="B114" s="383" t="s">
        <v>156</v>
      </c>
      <c r="C114" s="384"/>
      <c r="D114" s="384"/>
      <c r="E114" s="384"/>
      <c r="F114" s="384"/>
      <c r="G114" s="384"/>
      <c r="H114" s="384"/>
      <c r="I114" s="384"/>
      <c r="J114" s="384"/>
      <c r="K114" s="384"/>
      <c r="L114" s="384"/>
      <c r="M114" s="384"/>
      <c r="N114" s="384"/>
      <c r="O114" s="384"/>
      <c r="P114" s="384"/>
      <c r="Q114" s="384"/>
      <c r="R114" s="384"/>
      <c r="S114" s="384"/>
      <c r="T114" s="384"/>
      <c r="U114" s="384"/>
      <c r="V114" s="384"/>
      <c r="W114" s="384"/>
      <c r="X114" s="384"/>
      <c r="Y114" s="384"/>
      <c r="Z114" s="384"/>
      <c r="AA114" s="384"/>
      <c r="AB114" s="384"/>
      <c r="AC114" s="384"/>
      <c r="AD114" s="384"/>
      <c r="AE114" s="384"/>
      <c r="AF114" s="384"/>
      <c r="AG114" s="384"/>
      <c r="AH114" s="384"/>
      <c r="AI114" s="384"/>
      <c r="AJ114" s="384"/>
      <c r="AK114" s="384"/>
      <c r="AL114" s="384"/>
      <c r="AM114" s="384"/>
      <c r="AN114" s="384"/>
      <c r="AO114" s="384"/>
      <c r="AP114" s="384"/>
      <c r="AQ114" s="384"/>
      <c r="AR114" s="385"/>
      <c r="AS114" s="32"/>
    </row>
    <row r="115" spans="2:45" ht="21" customHeight="1">
      <c r="B115" s="386"/>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8"/>
      <c r="AS115" s="32"/>
    </row>
    <row r="116" spans="2:45" ht="21" customHeight="1">
      <c r="B116" s="386"/>
      <c r="C116" s="387"/>
      <c r="D116" s="387"/>
      <c r="E116" s="387"/>
      <c r="F116" s="387"/>
      <c r="G116" s="387"/>
      <c r="H116" s="387"/>
      <c r="I116" s="387"/>
      <c r="J116" s="387"/>
      <c r="K116" s="387"/>
      <c r="L116" s="387"/>
      <c r="M116" s="387"/>
      <c r="N116" s="387"/>
      <c r="O116" s="387"/>
      <c r="P116" s="387"/>
      <c r="Q116" s="387"/>
      <c r="R116" s="387"/>
      <c r="S116" s="387"/>
      <c r="T116" s="387"/>
      <c r="U116" s="387"/>
      <c r="V116" s="387"/>
      <c r="W116" s="387"/>
      <c r="X116" s="387"/>
      <c r="Y116" s="387"/>
      <c r="Z116" s="387"/>
      <c r="AA116" s="387"/>
      <c r="AB116" s="387"/>
      <c r="AC116" s="387"/>
      <c r="AD116" s="387"/>
      <c r="AE116" s="387"/>
      <c r="AF116" s="387"/>
      <c r="AG116" s="387"/>
      <c r="AH116" s="387"/>
      <c r="AI116" s="387"/>
      <c r="AJ116" s="387"/>
      <c r="AK116" s="387"/>
      <c r="AL116" s="387"/>
      <c r="AM116" s="387"/>
      <c r="AN116" s="387"/>
      <c r="AO116" s="387"/>
      <c r="AP116" s="387"/>
      <c r="AQ116" s="387"/>
      <c r="AR116" s="388"/>
      <c r="AS116" s="32"/>
    </row>
    <row r="117" spans="2:45" ht="21" customHeight="1">
      <c r="B117" s="386"/>
      <c r="C117" s="387"/>
      <c r="D117" s="387"/>
      <c r="E117" s="387"/>
      <c r="F117" s="387"/>
      <c r="G117" s="387"/>
      <c r="H117" s="387"/>
      <c r="I117" s="387"/>
      <c r="J117" s="387"/>
      <c r="K117" s="387"/>
      <c r="L117" s="387"/>
      <c r="M117" s="387"/>
      <c r="N117" s="387"/>
      <c r="O117" s="387"/>
      <c r="P117" s="387"/>
      <c r="Q117" s="387"/>
      <c r="R117" s="387"/>
      <c r="S117" s="387"/>
      <c r="T117" s="387"/>
      <c r="U117" s="387"/>
      <c r="V117" s="387"/>
      <c r="W117" s="387"/>
      <c r="X117" s="387"/>
      <c r="Y117" s="387"/>
      <c r="Z117" s="387"/>
      <c r="AA117" s="387"/>
      <c r="AB117" s="387"/>
      <c r="AC117" s="387"/>
      <c r="AD117" s="387"/>
      <c r="AE117" s="387"/>
      <c r="AF117" s="387"/>
      <c r="AG117" s="387"/>
      <c r="AH117" s="387"/>
      <c r="AI117" s="387"/>
      <c r="AJ117" s="387"/>
      <c r="AK117" s="387"/>
      <c r="AL117" s="387"/>
      <c r="AM117" s="387"/>
      <c r="AN117" s="387"/>
      <c r="AO117" s="387"/>
      <c r="AP117" s="387"/>
      <c r="AQ117" s="387"/>
      <c r="AR117" s="388"/>
      <c r="AS117" s="32"/>
    </row>
    <row r="118" spans="2:45" ht="21" customHeight="1">
      <c r="B118" s="389"/>
      <c r="C118" s="390"/>
      <c r="D118" s="390"/>
      <c r="E118" s="390"/>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1"/>
      <c r="AS118" s="32"/>
    </row>
    <row r="119" spans="2:45">
      <c r="B119" s="2"/>
      <c r="C119" s="2"/>
      <c r="D119" s="2"/>
      <c r="E119" s="2"/>
      <c r="F119" s="2"/>
      <c r="G119" s="2"/>
      <c r="H119" s="2"/>
      <c r="I119" s="2"/>
      <c r="J119" s="2"/>
      <c r="K119" s="2"/>
      <c r="AD119" s="194">
        <f>LEN(SUBSTITUTE(SUBSTITUTE(SUBSTITUTE(B114,CHAR(10),"")," ",""),"　",""))</f>
        <v>18</v>
      </c>
      <c r="AE119" s="194"/>
      <c r="AF119" s="194"/>
      <c r="AG119" s="194"/>
      <c r="AH119" s="195" t="str">
        <f>IF(AD119&gt;300,"文字数が300字を超えました"," ")</f>
        <v xml:space="preserve"> </v>
      </c>
      <c r="AI119" s="195"/>
      <c r="AJ119" s="195"/>
      <c r="AK119" s="195"/>
      <c r="AL119" s="195"/>
      <c r="AM119" s="195"/>
      <c r="AN119" s="195"/>
      <c r="AO119" s="195"/>
      <c r="AP119" s="195"/>
      <c r="AQ119" s="195"/>
      <c r="AR119" s="195"/>
    </row>
    <row r="120" spans="2:45" ht="19.2" customHeight="1">
      <c r="B120" s="184" t="s">
        <v>118</v>
      </c>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80"/>
    </row>
    <row r="121" spans="2:45" ht="21" customHeight="1">
      <c r="B121" s="383" t="s">
        <v>157</v>
      </c>
      <c r="C121" s="384"/>
      <c r="D121" s="384"/>
      <c r="E121" s="384"/>
      <c r="F121" s="384"/>
      <c r="G121" s="384"/>
      <c r="H121" s="384"/>
      <c r="I121" s="384"/>
      <c r="J121" s="384"/>
      <c r="K121" s="384"/>
      <c r="L121" s="384"/>
      <c r="M121" s="384"/>
      <c r="N121" s="384"/>
      <c r="O121" s="384"/>
      <c r="P121" s="384"/>
      <c r="Q121" s="384"/>
      <c r="R121" s="384"/>
      <c r="S121" s="384"/>
      <c r="T121" s="384"/>
      <c r="U121" s="384"/>
      <c r="V121" s="384"/>
      <c r="W121" s="384"/>
      <c r="X121" s="384"/>
      <c r="Y121" s="384"/>
      <c r="Z121" s="384"/>
      <c r="AA121" s="384"/>
      <c r="AB121" s="384"/>
      <c r="AC121" s="384"/>
      <c r="AD121" s="384"/>
      <c r="AE121" s="384"/>
      <c r="AF121" s="384"/>
      <c r="AG121" s="384"/>
      <c r="AH121" s="384"/>
      <c r="AI121" s="384"/>
      <c r="AJ121" s="384"/>
      <c r="AK121" s="384"/>
      <c r="AL121" s="384"/>
      <c r="AM121" s="384"/>
      <c r="AN121" s="384"/>
      <c r="AO121" s="384"/>
      <c r="AP121" s="384"/>
      <c r="AQ121" s="384"/>
      <c r="AR121" s="385"/>
      <c r="AS121" s="32"/>
    </row>
    <row r="122" spans="2:45" ht="21" customHeight="1">
      <c r="B122" s="389"/>
      <c r="C122" s="390"/>
      <c r="D122" s="390"/>
      <c r="E122" s="390"/>
      <c r="F122" s="390"/>
      <c r="G122" s="390"/>
      <c r="H122" s="390"/>
      <c r="I122" s="390"/>
      <c r="J122" s="390"/>
      <c r="K122" s="390"/>
      <c r="L122" s="390"/>
      <c r="M122" s="390"/>
      <c r="N122" s="390"/>
      <c r="O122" s="390"/>
      <c r="P122" s="390"/>
      <c r="Q122" s="390"/>
      <c r="R122" s="390"/>
      <c r="S122" s="390"/>
      <c r="T122" s="390"/>
      <c r="U122" s="390"/>
      <c r="V122" s="390"/>
      <c r="W122" s="390"/>
      <c r="X122" s="390"/>
      <c r="Y122" s="390"/>
      <c r="Z122" s="390"/>
      <c r="AA122" s="390"/>
      <c r="AB122" s="390"/>
      <c r="AC122" s="390"/>
      <c r="AD122" s="390"/>
      <c r="AE122" s="390"/>
      <c r="AF122" s="390"/>
      <c r="AG122" s="390"/>
      <c r="AH122" s="390"/>
      <c r="AI122" s="390"/>
      <c r="AJ122" s="390"/>
      <c r="AK122" s="390"/>
      <c r="AL122" s="390"/>
      <c r="AM122" s="390"/>
      <c r="AN122" s="390"/>
      <c r="AO122" s="390"/>
      <c r="AP122" s="390"/>
      <c r="AQ122" s="390"/>
      <c r="AR122" s="391"/>
      <c r="AS122" s="32"/>
    </row>
    <row r="123" spans="2:45" ht="21" customHeight="1">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32"/>
    </row>
    <row r="124" spans="2:45" ht="18" customHeight="1">
      <c r="B124" s="3"/>
      <c r="AP124" s="53" t="s">
        <v>63</v>
      </c>
      <c r="AQ124" s="53"/>
      <c r="AR124" s="53"/>
    </row>
    <row r="125" spans="2:45" ht="18" customHeight="1">
      <c r="B125" s="1"/>
      <c r="C125" s="175"/>
      <c r="D125" s="175"/>
      <c r="E125" s="9"/>
      <c r="F125" s="9"/>
      <c r="G125" s="9"/>
      <c r="H125" s="9"/>
    </row>
    <row r="126" spans="2:45" ht="18" customHeight="1">
      <c r="B126" s="200" t="s">
        <v>18</v>
      </c>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row>
    <row r="127" spans="2:45" ht="3.6" customHeight="1">
      <c r="B127" s="2"/>
      <c r="C127" s="2"/>
      <c r="D127" s="2"/>
      <c r="E127" s="2"/>
      <c r="F127" s="2"/>
      <c r="G127" s="2"/>
      <c r="H127" s="2"/>
    </row>
    <row r="128" spans="2:45" ht="18" customHeight="1">
      <c r="B128" s="201" t="s">
        <v>64</v>
      </c>
      <c r="C128" s="202"/>
      <c r="D128" s="202"/>
      <c r="E128" s="202"/>
      <c r="F128" s="202"/>
      <c r="G128" s="202"/>
      <c r="H128" s="202"/>
      <c r="I128" s="202"/>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row>
    <row r="129" spans="2:45" ht="18" customHeight="1">
      <c r="B129" s="21"/>
      <c r="C129" s="21"/>
      <c r="D129" s="21"/>
      <c r="E129" s="19"/>
      <c r="F129" s="19"/>
      <c r="G129" s="19"/>
      <c r="H129" s="19"/>
      <c r="I129" s="19"/>
      <c r="J129" s="19"/>
      <c r="K129" s="19"/>
      <c r="L129" s="19"/>
      <c r="M129" s="19"/>
      <c r="N129" s="19"/>
      <c r="O129" s="19"/>
      <c r="P129" s="19"/>
      <c r="Q129" s="19"/>
      <c r="R129" s="19"/>
      <c r="S129" s="21"/>
      <c r="T129" s="2"/>
      <c r="AA129" s="19"/>
      <c r="AB129" s="19"/>
      <c r="AC129" s="19"/>
      <c r="AD129" s="19"/>
      <c r="AE129" s="19"/>
      <c r="AF129" s="19"/>
      <c r="AG129" s="19"/>
      <c r="AH129" s="19"/>
      <c r="AI129" s="19"/>
      <c r="AJ129" s="19"/>
      <c r="AK129" s="19"/>
      <c r="AL129" s="19"/>
      <c r="AM129" s="19"/>
      <c r="AN129" s="19"/>
      <c r="AO129" s="19"/>
      <c r="AP129" s="19"/>
      <c r="AQ129" s="19"/>
      <c r="AR129" s="19"/>
    </row>
    <row r="130" spans="2:45" ht="27.6" customHeight="1">
      <c r="B130" s="87" t="s">
        <v>7</v>
      </c>
      <c r="C130" s="96"/>
      <c r="D130" s="96"/>
      <c r="E130" s="203" t="str">
        <f>E9</f>
        <v>松下 太郎</v>
      </c>
      <c r="F130" s="203"/>
      <c r="G130" s="203"/>
      <c r="H130" s="203"/>
      <c r="I130" s="203"/>
      <c r="J130" s="203"/>
      <c r="K130" s="203"/>
      <c r="L130" s="203"/>
      <c r="M130" s="203"/>
      <c r="N130" s="203"/>
      <c r="O130" s="203"/>
      <c r="P130" s="204"/>
      <c r="Q130" s="87" t="s">
        <v>65</v>
      </c>
      <c r="R130" s="96"/>
      <c r="S130" s="96"/>
      <c r="T130" s="96"/>
      <c r="U130" s="96"/>
      <c r="V130" s="96"/>
      <c r="W130" s="96"/>
      <c r="X130" s="203" t="str">
        <f>H35</f>
        <v>インドネシア</v>
      </c>
      <c r="Y130" s="203"/>
      <c r="Z130" s="203"/>
      <c r="AA130" s="203"/>
      <c r="AB130" s="203"/>
      <c r="AC130" s="203"/>
      <c r="AD130" s="203"/>
      <c r="AE130" s="96" t="s">
        <v>66</v>
      </c>
      <c r="AF130" s="96"/>
      <c r="AG130" s="96"/>
      <c r="AH130" s="96"/>
      <c r="AI130" s="203" t="str">
        <f>H37</f>
        <v>インドネシア大学</v>
      </c>
      <c r="AJ130" s="203"/>
      <c r="AK130" s="203"/>
      <c r="AL130" s="203"/>
      <c r="AM130" s="203"/>
      <c r="AN130" s="203"/>
      <c r="AO130" s="203"/>
      <c r="AP130" s="203"/>
      <c r="AQ130" s="203"/>
      <c r="AR130" s="204"/>
    </row>
    <row r="131" spans="2:45" ht="27.6" customHeight="1">
      <c r="B131" s="118"/>
      <c r="C131" s="119"/>
      <c r="D131" s="119"/>
      <c r="E131" s="206"/>
      <c r="F131" s="206"/>
      <c r="G131" s="206"/>
      <c r="H131" s="206"/>
      <c r="I131" s="206"/>
      <c r="J131" s="206"/>
      <c r="K131" s="206"/>
      <c r="L131" s="206"/>
      <c r="M131" s="206"/>
      <c r="N131" s="206"/>
      <c r="O131" s="206"/>
      <c r="P131" s="207"/>
      <c r="Q131" s="210" t="s">
        <v>108</v>
      </c>
      <c r="R131" s="211"/>
      <c r="S131" s="211"/>
      <c r="T131" s="211"/>
      <c r="U131" s="211"/>
      <c r="V131" s="50" t="b">
        <v>0</v>
      </c>
      <c r="W131" s="212" t="s">
        <v>172</v>
      </c>
      <c r="X131" s="212"/>
      <c r="Y131" s="50" t="b">
        <v>0</v>
      </c>
      <c r="Z131" s="52" t="s">
        <v>173</v>
      </c>
      <c r="AA131" s="52"/>
      <c r="AB131" s="52"/>
      <c r="AC131" s="52"/>
      <c r="AD131" s="50" t="b">
        <v>0</v>
      </c>
      <c r="AE131" s="52" t="s">
        <v>174</v>
      </c>
      <c r="AF131" s="52"/>
      <c r="AG131" s="52"/>
      <c r="AH131" s="52"/>
      <c r="AI131" s="50" t="b">
        <v>0</v>
      </c>
      <c r="AJ131" s="52" t="s">
        <v>175</v>
      </c>
      <c r="AK131" s="52"/>
      <c r="AL131" s="52"/>
      <c r="AM131" s="52"/>
      <c r="AN131" s="50" t="b">
        <v>0</v>
      </c>
      <c r="AO131" s="44" t="s">
        <v>176</v>
      </c>
      <c r="AQ131" s="44"/>
      <c r="AR131" s="42"/>
    </row>
    <row r="132" spans="2:45" ht="15.6" customHeight="1">
      <c r="B132" s="92"/>
      <c r="C132" s="89"/>
      <c r="D132" s="89"/>
      <c r="E132" s="208"/>
      <c r="F132" s="208"/>
      <c r="G132" s="208"/>
      <c r="H132" s="208"/>
      <c r="I132" s="208"/>
      <c r="J132" s="208"/>
      <c r="K132" s="208"/>
      <c r="L132" s="208"/>
      <c r="M132" s="208"/>
      <c r="N132" s="208"/>
      <c r="O132" s="208"/>
      <c r="P132" s="209"/>
      <c r="Q132" s="43"/>
      <c r="R132" s="24"/>
      <c r="S132" s="24"/>
      <c r="T132" s="24"/>
      <c r="U132" s="89" t="s">
        <v>14</v>
      </c>
      <c r="V132" s="89"/>
      <c r="W132" s="89"/>
      <c r="X132" s="89"/>
      <c r="Y132" s="89"/>
      <c r="Z132" s="208">
        <f>AA36</f>
        <v>2026</v>
      </c>
      <c r="AA132" s="208"/>
      <c r="AB132" s="208"/>
      <c r="AC132" s="24" t="s">
        <v>3</v>
      </c>
      <c r="AD132" s="208">
        <f>AE36</f>
        <v>6</v>
      </c>
      <c r="AE132" s="208"/>
      <c r="AF132" s="89" t="s">
        <v>38</v>
      </c>
      <c r="AG132" s="89"/>
      <c r="AH132" s="89"/>
      <c r="AI132" s="208">
        <f>AJ36</f>
        <v>2027</v>
      </c>
      <c r="AJ132" s="208"/>
      <c r="AK132" s="208"/>
      <c r="AL132" s="24" t="s">
        <v>3</v>
      </c>
      <c r="AM132" s="208">
        <f>AN36</f>
        <v>5</v>
      </c>
      <c r="AN132" s="208"/>
      <c r="AO132" s="152" t="s">
        <v>39</v>
      </c>
      <c r="AP132" s="152"/>
      <c r="AQ132" s="152"/>
      <c r="AR132" s="16"/>
    </row>
    <row r="133" spans="2:45" ht="15.6" customHeight="1">
      <c r="B133" s="205" t="s">
        <v>119</v>
      </c>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205"/>
      <c r="AN133" s="205"/>
      <c r="AO133" s="205"/>
      <c r="AP133" s="205"/>
      <c r="AQ133" s="205"/>
      <c r="AR133" s="205"/>
    </row>
    <row r="134" spans="2:45" ht="5.4" customHeight="1" thickBot="1">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row>
    <row r="135" spans="2:45" ht="21" customHeight="1" thickBot="1">
      <c r="B135" s="196" t="s">
        <v>67</v>
      </c>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8"/>
      <c r="AS135" s="32"/>
    </row>
    <row r="136" spans="2:45" ht="21" customHeight="1" thickBot="1">
      <c r="B136" s="196"/>
      <c r="C136" s="197"/>
      <c r="D136" s="197"/>
      <c r="E136" s="197"/>
      <c r="F136" s="197"/>
      <c r="G136" s="197"/>
      <c r="H136" s="197"/>
      <c r="I136" s="197"/>
      <c r="J136" s="197"/>
      <c r="K136" s="197"/>
      <c r="L136" s="197"/>
      <c r="M136" s="197"/>
      <c r="N136" s="198"/>
      <c r="O136" s="196" t="s">
        <v>68</v>
      </c>
      <c r="P136" s="197"/>
      <c r="Q136" s="197"/>
      <c r="R136" s="197"/>
      <c r="S136" s="197"/>
      <c r="T136" s="197"/>
      <c r="U136" s="197"/>
      <c r="V136" s="199"/>
      <c r="W136" s="197" t="s">
        <v>69</v>
      </c>
      <c r="X136" s="197"/>
      <c r="Y136" s="197"/>
      <c r="Z136" s="197"/>
      <c r="AA136" s="197"/>
      <c r="AB136" s="197"/>
      <c r="AC136" s="197"/>
      <c r="AD136" s="197"/>
      <c r="AE136" s="197"/>
      <c r="AF136" s="197"/>
      <c r="AG136" s="197"/>
      <c r="AH136" s="197"/>
      <c r="AI136" s="197"/>
      <c r="AJ136" s="197"/>
      <c r="AK136" s="197"/>
      <c r="AL136" s="197"/>
      <c r="AM136" s="197"/>
      <c r="AN136" s="197"/>
      <c r="AO136" s="197"/>
      <c r="AP136" s="197"/>
      <c r="AQ136" s="197"/>
      <c r="AR136" s="198"/>
      <c r="AS136" s="32"/>
    </row>
    <row r="137" spans="2:45" ht="21" customHeight="1">
      <c r="B137" s="229" t="s">
        <v>70</v>
      </c>
      <c r="C137" s="230"/>
      <c r="D137" s="230"/>
      <c r="E137" s="230"/>
      <c r="F137" s="230"/>
      <c r="G137" s="231"/>
      <c r="H137" s="237" t="s">
        <v>71</v>
      </c>
      <c r="I137" s="238"/>
      <c r="J137" s="238"/>
      <c r="K137" s="238"/>
      <c r="L137" s="238"/>
      <c r="M137" s="238"/>
      <c r="N137" s="239"/>
      <c r="O137" s="398">
        <v>200000</v>
      </c>
      <c r="P137" s="399"/>
      <c r="Q137" s="399"/>
      <c r="R137" s="399"/>
      <c r="S137" s="399"/>
      <c r="T137" s="399"/>
      <c r="U137" s="399"/>
      <c r="V137" s="400"/>
      <c r="W137" s="401" t="s">
        <v>158</v>
      </c>
      <c r="X137" s="402"/>
      <c r="Y137" s="402"/>
      <c r="Z137" s="402"/>
      <c r="AA137" s="402"/>
      <c r="AB137" s="402"/>
      <c r="AC137" s="402"/>
      <c r="AD137" s="402"/>
      <c r="AE137" s="402"/>
      <c r="AF137" s="402"/>
      <c r="AG137" s="402"/>
      <c r="AH137" s="402"/>
      <c r="AI137" s="402"/>
      <c r="AJ137" s="402"/>
      <c r="AK137" s="402"/>
      <c r="AL137" s="402"/>
      <c r="AM137" s="402"/>
      <c r="AN137" s="402"/>
      <c r="AO137" s="402"/>
      <c r="AP137" s="402"/>
      <c r="AQ137" s="402"/>
      <c r="AR137" s="403"/>
      <c r="AS137" s="32"/>
    </row>
    <row r="138" spans="2:45" ht="21" customHeight="1">
      <c r="B138" s="232"/>
      <c r="C138" s="233"/>
      <c r="D138" s="233"/>
      <c r="E138" s="233"/>
      <c r="F138" s="233"/>
      <c r="G138" s="234"/>
      <c r="H138" s="246" t="s">
        <v>72</v>
      </c>
      <c r="I138" s="247"/>
      <c r="J138" s="247"/>
      <c r="K138" s="247"/>
      <c r="L138" s="247"/>
      <c r="M138" s="247"/>
      <c r="N138" s="248"/>
      <c r="O138" s="404">
        <v>135000</v>
      </c>
      <c r="P138" s="405"/>
      <c r="Q138" s="405"/>
      <c r="R138" s="405"/>
      <c r="S138" s="405"/>
      <c r="T138" s="405"/>
      <c r="U138" s="405"/>
      <c r="V138" s="406"/>
      <c r="W138" s="395" t="s">
        <v>159</v>
      </c>
      <c r="X138" s="396"/>
      <c r="Y138" s="396"/>
      <c r="Z138" s="396"/>
      <c r="AA138" s="396"/>
      <c r="AB138" s="396"/>
      <c r="AC138" s="396"/>
      <c r="AD138" s="396"/>
      <c r="AE138" s="396"/>
      <c r="AF138" s="396"/>
      <c r="AG138" s="396"/>
      <c r="AH138" s="396"/>
      <c r="AI138" s="396"/>
      <c r="AJ138" s="396"/>
      <c r="AK138" s="396"/>
      <c r="AL138" s="396"/>
      <c r="AM138" s="396"/>
      <c r="AN138" s="396"/>
      <c r="AO138" s="396"/>
      <c r="AP138" s="396"/>
      <c r="AQ138" s="396"/>
      <c r="AR138" s="397"/>
      <c r="AS138" s="32"/>
    </row>
    <row r="139" spans="2:45" ht="21" customHeight="1">
      <c r="B139" s="232"/>
      <c r="C139" s="233"/>
      <c r="D139" s="233"/>
      <c r="E139" s="233"/>
      <c r="F139" s="233"/>
      <c r="G139" s="234"/>
      <c r="H139" s="213" t="s">
        <v>73</v>
      </c>
      <c r="I139" s="214"/>
      <c r="J139" s="214"/>
      <c r="K139" s="214"/>
      <c r="L139" s="214"/>
      <c r="M139" s="214"/>
      <c r="N139" s="215"/>
      <c r="O139" s="392">
        <v>270000</v>
      </c>
      <c r="P139" s="393"/>
      <c r="Q139" s="393"/>
      <c r="R139" s="393"/>
      <c r="S139" s="393"/>
      <c r="T139" s="393"/>
      <c r="U139" s="393"/>
      <c r="V139" s="394"/>
      <c r="W139" s="395" t="s">
        <v>160</v>
      </c>
      <c r="X139" s="396"/>
      <c r="Y139" s="396"/>
      <c r="Z139" s="396"/>
      <c r="AA139" s="396"/>
      <c r="AB139" s="396"/>
      <c r="AC139" s="396"/>
      <c r="AD139" s="396"/>
      <c r="AE139" s="396"/>
      <c r="AF139" s="396"/>
      <c r="AG139" s="396"/>
      <c r="AH139" s="396"/>
      <c r="AI139" s="396"/>
      <c r="AJ139" s="396"/>
      <c r="AK139" s="396"/>
      <c r="AL139" s="396"/>
      <c r="AM139" s="396"/>
      <c r="AN139" s="396"/>
      <c r="AO139" s="396"/>
      <c r="AP139" s="396"/>
      <c r="AQ139" s="396"/>
      <c r="AR139" s="397"/>
      <c r="AS139" s="32"/>
    </row>
    <row r="140" spans="2:45" ht="21" customHeight="1">
      <c r="B140" s="232"/>
      <c r="C140" s="233"/>
      <c r="D140" s="233"/>
      <c r="E140" s="233"/>
      <c r="F140" s="233"/>
      <c r="G140" s="234"/>
      <c r="H140" s="213" t="s">
        <v>74</v>
      </c>
      <c r="I140" s="214"/>
      <c r="J140" s="214"/>
      <c r="K140" s="214"/>
      <c r="L140" s="214"/>
      <c r="M140" s="214"/>
      <c r="N140" s="215"/>
      <c r="O140" s="392">
        <v>100000</v>
      </c>
      <c r="P140" s="393"/>
      <c r="Q140" s="393"/>
      <c r="R140" s="393"/>
      <c r="S140" s="393"/>
      <c r="T140" s="393"/>
      <c r="U140" s="393"/>
      <c r="V140" s="394"/>
      <c r="W140" s="395" t="s">
        <v>161</v>
      </c>
      <c r="X140" s="396"/>
      <c r="Y140" s="396"/>
      <c r="Z140" s="396"/>
      <c r="AA140" s="396"/>
      <c r="AB140" s="396"/>
      <c r="AC140" s="396"/>
      <c r="AD140" s="396"/>
      <c r="AE140" s="396"/>
      <c r="AF140" s="396"/>
      <c r="AG140" s="396"/>
      <c r="AH140" s="396"/>
      <c r="AI140" s="396"/>
      <c r="AJ140" s="396"/>
      <c r="AK140" s="396"/>
      <c r="AL140" s="396"/>
      <c r="AM140" s="396"/>
      <c r="AN140" s="396"/>
      <c r="AO140" s="396"/>
      <c r="AP140" s="396"/>
      <c r="AQ140" s="396"/>
      <c r="AR140" s="397"/>
      <c r="AS140" s="32"/>
    </row>
    <row r="141" spans="2:45" ht="21" customHeight="1" thickBot="1">
      <c r="B141" s="235"/>
      <c r="C141" s="222"/>
      <c r="D141" s="222"/>
      <c r="E141" s="222"/>
      <c r="F141" s="222"/>
      <c r="G141" s="236"/>
      <c r="H141" s="222" t="s">
        <v>75</v>
      </c>
      <c r="I141" s="222"/>
      <c r="J141" s="222"/>
      <c r="K141" s="222"/>
      <c r="L141" s="222"/>
      <c r="M141" s="222"/>
      <c r="N141" s="223"/>
      <c r="O141" s="224">
        <f>SUM(O137:V140)</f>
        <v>705000</v>
      </c>
      <c r="P141" s="225"/>
      <c r="Q141" s="225"/>
      <c r="R141" s="225"/>
      <c r="S141" s="225"/>
      <c r="T141" s="225"/>
      <c r="U141" s="225"/>
      <c r="V141" s="226"/>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8"/>
      <c r="AS141" s="32"/>
    </row>
    <row r="142" spans="2:45" ht="21" customHeight="1">
      <c r="B142" s="229" t="s">
        <v>76</v>
      </c>
      <c r="C142" s="230"/>
      <c r="D142" s="230"/>
      <c r="E142" s="230"/>
      <c r="F142" s="230"/>
      <c r="G142" s="231"/>
      <c r="H142" s="237" t="s">
        <v>77</v>
      </c>
      <c r="I142" s="238"/>
      <c r="J142" s="238"/>
      <c r="K142" s="238"/>
      <c r="L142" s="238"/>
      <c r="M142" s="238"/>
      <c r="N142" s="239"/>
      <c r="O142" s="398">
        <v>50000</v>
      </c>
      <c r="P142" s="399"/>
      <c r="Q142" s="399"/>
      <c r="R142" s="399"/>
      <c r="S142" s="399"/>
      <c r="T142" s="399"/>
      <c r="U142" s="399"/>
      <c r="V142" s="400"/>
      <c r="W142" s="401" t="s">
        <v>162</v>
      </c>
      <c r="X142" s="402"/>
      <c r="Y142" s="402"/>
      <c r="Z142" s="402"/>
      <c r="AA142" s="402"/>
      <c r="AB142" s="402"/>
      <c r="AC142" s="402"/>
      <c r="AD142" s="402"/>
      <c r="AE142" s="402"/>
      <c r="AF142" s="402"/>
      <c r="AG142" s="402"/>
      <c r="AH142" s="402"/>
      <c r="AI142" s="402"/>
      <c r="AJ142" s="402"/>
      <c r="AK142" s="402"/>
      <c r="AL142" s="402"/>
      <c r="AM142" s="402"/>
      <c r="AN142" s="402"/>
      <c r="AO142" s="402"/>
      <c r="AP142" s="402"/>
      <c r="AQ142" s="402"/>
      <c r="AR142" s="403"/>
      <c r="AS142" s="32"/>
    </row>
    <row r="143" spans="2:45" ht="21" customHeight="1">
      <c r="B143" s="232"/>
      <c r="C143" s="233"/>
      <c r="D143" s="233"/>
      <c r="E143" s="233"/>
      <c r="F143" s="233"/>
      <c r="G143" s="234"/>
      <c r="H143" s="213" t="s">
        <v>78</v>
      </c>
      <c r="I143" s="214"/>
      <c r="J143" s="214"/>
      <c r="K143" s="214"/>
      <c r="L143" s="214"/>
      <c r="M143" s="214"/>
      <c r="N143" s="215"/>
      <c r="O143" s="392">
        <v>480000</v>
      </c>
      <c r="P143" s="393"/>
      <c r="Q143" s="393"/>
      <c r="R143" s="393"/>
      <c r="S143" s="393"/>
      <c r="T143" s="393"/>
      <c r="U143" s="393"/>
      <c r="V143" s="394"/>
      <c r="W143" s="395" t="s">
        <v>162</v>
      </c>
      <c r="X143" s="396"/>
      <c r="Y143" s="396"/>
      <c r="Z143" s="396"/>
      <c r="AA143" s="396"/>
      <c r="AB143" s="396"/>
      <c r="AC143" s="396"/>
      <c r="AD143" s="396"/>
      <c r="AE143" s="396"/>
      <c r="AF143" s="396"/>
      <c r="AG143" s="396"/>
      <c r="AH143" s="396"/>
      <c r="AI143" s="396"/>
      <c r="AJ143" s="396"/>
      <c r="AK143" s="396"/>
      <c r="AL143" s="396"/>
      <c r="AM143" s="396"/>
      <c r="AN143" s="396"/>
      <c r="AO143" s="396"/>
      <c r="AP143" s="396"/>
      <c r="AQ143" s="396"/>
      <c r="AR143" s="397"/>
      <c r="AS143" s="32"/>
    </row>
    <row r="144" spans="2:45" ht="21" customHeight="1">
      <c r="B144" s="232"/>
      <c r="C144" s="233"/>
      <c r="D144" s="233"/>
      <c r="E144" s="233"/>
      <c r="F144" s="233"/>
      <c r="G144" s="234"/>
      <c r="H144" s="213" t="s">
        <v>79</v>
      </c>
      <c r="I144" s="214"/>
      <c r="J144" s="214"/>
      <c r="K144" s="214"/>
      <c r="L144" s="214"/>
      <c r="M144" s="214"/>
      <c r="N144" s="215"/>
      <c r="O144" s="392">
        <v>250000</v>
      </c>
      <c r="P144" s="393"/>
      <c r="Q144" s="393"/>
      <c r="R144" s="393"/>
      <c r="S144" s="393"/>
      <c r="T144" s="393"/>
      <c r="U144" s="393"/>
      <c r="V144" s="394"/>
      <c r="W144" s="395" t="s">
        <v>163</v>
      </c>
      <c r="X144" s="396"/>
      <c r="Y144" s="396"/>
      <c r="Z144" s="396"/>
      <c r="AA144" s="396"/>
      <c r="AB144" s="396"/>
      <c r="AC144" s="396"/>
      <c r="AD144" s="396"/>
      <c r="AE144" s="396"/>
      <c r="AF144" s="396"/>
      <c r="AG144" s="396"/>
      <c r="AH144" s="396"/>
      <c r="AI144" s="396"/>
      <c r="AJ144" s="396"/>
      <c r="AK144" s="396"/>
      <c r="AL144" s="396"/>
      <c r="AM144" s="396"/>
      <c r="AN144" s="396"/>
      <c r="AO144" s="396"/>
      <c r="AP144" s="396"/>
      <c r="AQ144" s="396"/>
      <c r="AR144" s="397"/>
      <c r="AS144" s="32"/>
    </row>
    <row r="145" spans="2:45" ht="21" customHeight="1" thickBot="1">
      <c r="B145" s="235"/>
      <c r="C145" s="222"/>
      <c r="D145" s="222"/>
      <c r="E145" s="222"/>
      <c r="F145" s="222"/>
      <c r="G145" s="236"/>
      <c r="H145" s="222" t="s">
        <v>75</v>
      </c>
      <c r="I145" s="222"/>
      <c r="J145" s="222"/>
      <c r="K145" s="222"/>
      <c r="L145" s="222"/>
      <c r="M145" s="222"/>
      <c r="N145" s="223"/>
      <c r="O145" s="224">
        <f>SUM(O142:V144)</f>
        <v>780000</v>
      </c>
      <c r="P145" s="225"/>
      <c r="Q145" s="225"/>
      <c r="R145" s="225"/>
      <c r="S145" s="225"/>
      <c r="T145" s="225"/>
      <c r="U145" s="225"/>
      <c r="V145" s="226"/>
      <c r="W145" s="227"/>
      <c r="X145" s="227"/>
      <c r="Y145" s="227"/>
      <c r="Z145" s="227"/>
      <c r="AA145" s="227"/>
      <c r="AB145" s="227"/>
      <c r="AC145" s="227"/>
      <c r="AD145" s="227"/>
      <c r="AE145" s="227"/>
      <c r="AF145" s="227"/>
      <c r="AG145" s="227"/>
      <c r="AH145" s="227"/>
      <c r="AI145" s="227"/>
      <c r="AJ145" s="227"/>
      <c r="AK145" s="227"/>
      <c r="AL145" s="227"/>
      <c r="AM145" s="227"/>
      <c r="AN145" s="227"/>
      <c r="AO145" s="227"/>
      <c r="AP145" s="227"/>
      <c r="AQ145" s="227"/>
      <c r="AR145" s="228"/>
      <c r="AS145" s="32"/>
    </row>
    <row r="146" spans="2:45" ht="21" customHeight="1">
      <c r="B146" s="229" t="s">
        <v>80</v>
      </c>
      <c r="C146" s="230"/>
      <c r="D146" s="230"/>
      <c r="E146" s="230"/>
      <c r="F146" s="230"/>
      <c r="G146" s="231"/>
      <c r="H146" s="237" t="s">
        <v>81</v>
      </c>
      <c r="I146" s="238"/>
      <c r="J146" s="238"/>
      <c r="K146" s="238"/>
      <c r="L146" s="238"/>
      <c r="M146" s="238"/>
      <c r="N146" s="239"/>
      <c r="O146" s="398">
        <v>100000</v>
      </c>
      <c r="P146" s="399"/>
      <c r="Q146" s="399"/>
      <c r="R146" s="399"/>
      <c r="S146" s="399"/>
      <c r="T146" s="399"/>
      <c r="U146" s="399"/>
      <c r="V146" s="400"/>
      <c r="W146" s="401" t="s">
        <v>164</v>
      </c>
      <c r="X146" s="402"/>
      <c r="Y146" s="402"/>
      <c r="Z146" s="402"/>
      <c r="AA146" s="402"/>
      <c r="AB146" s="402"/>
      <c r="AC146" s="402"/>
      <c r="AD146" s="402"/>
      <c r="AE146" s="402"/>
      <c r="AF146" s="402"/>
      <c r="AG146" s="402"/>
      <c r="AH146" s="402"/>
      <c r="AI146" s="402"/>
      <c r="AJ146" s="402"/>
      <c r="AK146" s="402"/>
      <c r="AL146" s="402"/>
      <c r="AM146" s="402"/>
      <c r="AN146" s="402"/>
      <c r="AO146" s="402"/>
      <c r="AP146" s="402"/>
      <c r="AQ146" s="402"/>
      <c r="AR146" s="403"/>
      <c r="AS146" s="32"/>
    </row>
    <row r="147" spans="2:45" ht="21" customHeight="1">
      <c r="B147" s="232"/>
      <c r="C147" s="233"/>
      <c r="D147" s="233"/>
      <c r="E147" s="233"/>
      <c r="F147" s="233"/>
      <c r="G147" s="234"/>
      <c r="H147" s="213" t="s">
        <v>82</v>
      </c>
      <c r="I147" s="214"/>
      <c r="J147" s="214"/>
      <c r="K147" s="214"/>
      <c r="L147" s="214"/>
      <c r="M147" s="214"/>
      <c r="N147" s="215"/>
      <c r="O147" s="392">
        <v>100000</v>
      </c>
      <c r="P147" s="393"/>
      <c r="Q147" s="393"/>
      <c r="R147" s="393"/>
      <c r="S147" s="393"/>
      <c r="T147" s="393"/>
      <c r="U147" s="393"/>
      <c r="V147" s="394"/>
      <c r="W147" s="395" t="s">
        <v>165</v>
      </c>
      <c r="X147" s="396"/>
      <c r="Y147" s="396"/>
      <c r="Z147" s="396"/>
      <c r="AA147" s="396"/>
      <c r="AB147" s="396"/>
      <c r="AC147" s="396"/>
      <c r="AD147" s="396"/>
      <c r="AE147" s="396"/>
      <c r="AF147" s="396"/>
      <c r="AG147" s="396"/>
      <c r="AH147" s="396"/>
      <c r="AI147" s="396"/>
      <c r="AJ147" s="396"/>
      <c r="AK147" s="396"/>
      <c r="AL147" s="396"/>
      <c r="AM147" s="396"/>
      <c r="AN147" s="396"/>
      <c r="AO147" s="396"/>
      <c r="AP147" s="396"/>
      <c r="AQ147" s="396"/>
      <c r="AR147" s="397"/>
      <c r="AS147" s="32"/>
    </row>
    <row r="148" spans="2:45" ht="21" customHeight="1">
      <c r="B148" s="232"/>
      <c r="C148" s="233"/>
      <c r="D148" s="233"/>
      <c r="E148" s="233"/>
      <c r="F148" s="233"/>
      <c r="G148" s="234"/>
      <c r="H148" s="213" t="s">
        <v>83</v>
      </c>
      <c r="I148" s="214"/>
      <c r="J148" s="214"/>
      <c r="K148" s="214"/>
      <c r="L148" s="214"/>
      <c r="M148" s="214"/>
      <c r="N148" s="215"/>
      <c r="O148" s="392">
        <v>50000</v>
      </c>
      <c r="P148" s="393"/>
      <c r="Q148" s="393"/>
      <c r="R148" s="393"/>
      <c r="S148" s="393"/>
      <c r="T148" s="393"/>
      <c r="U148" s="393"/>
      <c r="V148" s="394"/>
      <c r="W148" s="395" t="s">
        <v>166</v>
      </c>
      <c r="X148" s="396"/>
      <c r="Y148" s="396"/>
      <c r="Z148" s="396"/>
      <c r="AA148" s="396"/>
      <c r="AB148" s="396"/>
      <c r="AC148" s="396"/>
      <c r="AD148" s="396"/>
      <c r="AE148" s="396"/>
      <c r="AF148" s="396"/>
      <c r="AG148" s="396"/>
      <c r="AH148" s="396"/>
      <c r="AI148" s="396"/>
      <c r="AJ148" s="396"/>
      <c r="AK148" s="396"/>
      <c r="AL148" s="396"/>
      <c r="AM148" s="396"/>
      <c r="AN148" s="396"/>
      <c r="AO148" s="396"/>
      <c r="AP148" s="396"/>
      <c r="AQ148" s="396"/>
      <c r="AR148" s="397"/>
      <c r="AS148" s="32"/>
    </row>
    <row r="149" spans="2:45" ht="21" customHeight="1">
      <c r="B149" s="232"/>
      <c r="C149" s="233"/>
      <c r="D149" s="233"/>
      <c r="E149" s="233"/>
      <c r="F149" s="233"/>
      <c r="G149" s="234"/>
      <c r="H149" s="213" t="s">
        <v>79</v>
      </c>
      <c r="I149" s="214"/>
      <c r="J149" s="214"/>
      <c r="K149" s="214"/>
      <c r="L149" s="214"/>
      <c r="M149" s="214"/>
      <c r="N149" s="215"/>
      <c r="O149" s="392">
        <v>50000</v>
      </c>
      <c r="P149" s="393"/>
      <c r="Q149" s="393"/>
      <c r="R149" s="393"/>
      <c r="S149" s="393"/>
      <c r="T149" s="393"/>
      <c r="U149" s="393"/>
      <c r="V149" s="394"/>
      <c r="W149" s="395" t="s">
        <v>167</v>
      </c>
      <c r="X149" s="396"/>
      <c r="Y149" s="396"/>
      <c r="Z149" s="396"/>
      <c r="AA149" s="396"/>
      <c r="AB149" s="396"/>
      <c r="AC149" s="396"/>
      <c r="AD149" s="396"/>
      <c r="AE149" s="396"/>
      <c r="AF149" s="396"/>
      <c r="AG149" s="396"/>
      <c r="AH149" s="396"/>
      <c r="AI149" s="396"/>
      <c r="AJ149" s="396"/>
      <c r="AK149" s="396"/>
      <c r="AL149" s="396"/>
      <c r="AM149" s="396"/>
      <c r="AN149" s="396"/>
      <c r="AO149" s="396"/>
      <c r="AP149" s="396"/>
      <c r="AQ149" s="396"/>
      <c r="AR149" s="397"/>
      <c r="AS149" s="32"/>
    </row>
    <row r="150" spans="2:45" ht="21" customHeight="1" thickBot="1">
      <c r="B150" s="235"/>
      <c r="C150" s="222"/>
      <c r="D150" s="222"/>
      <c r="E150" s="222"/>
      <c r="F150" s="222"/>
      <c r="G150" s="236"/>
      <c r="H150" s="222" t="s">
        <v>75</v>
      </c>
      <c r="I150" s="222"/>
      <c r="J150" s="222"/>
      <c r="K150" s="222"/>
      <c r="L150" s="222"/>
      <c r="M150" s="222"/>
      <c r="N150" s="223"/>
      <c r="O150" s="224">
        <f>SUM(O146:V149)</f>
        <v>300000</v>
      </c>
      <c r="P150" s="225"/>
      <c r="Q150" s="225"/>
      <c r="R150" s="225"/>
      <c r="S150" s="225"/>
      <c r="T150" s="225"/>
      <c r="U150" s="225"/>
      <c r="V150" s="226"/>
      <c r="W150" s="227"/>
      <c r="X150" s="227"/>
      <c r="Y150" s="227"/>
      <c r="Z150" s="227"/>
      <c r="AA150" s="227"/>
      <c r="AB150" s="227"/>
      <c r="AC150" s="227"/>
      <c r="AD150" s="227"/>
      <c r="AE150" s="227"/>
      <c r="AF150" s="227"/>
      <c r="AG150" s="227"/>
      <c r="AH150" s="227"/>
      <c r="AI150" s="227"/>
      <c r="AJ150" s="227"/>
      <c r="AK150" s="227"/>
      <c r="AL150" s="227"/>
      <c r="AM150" s="227"/>
      <c r="AN150" s="227"/>
      <c r="AO150" s="227"/>
      <c r="AP150" s="227"/>
      <c r="AQ150" s="227"/>
      <c r="AR150" s="228"/>
      <c r="AS150" s="32"/>
    </row>
    <row r="151" spans="2:45" ht="21" customHeight="1">
      <c r="B151" s="229" t="s">
        <v>84</v>
      </c>
      <c r="C151" s="230"/>
      <c r="D151" s="230"/>
      <c r="E151" s="230"/>
      <c r="F151" s="230"/>
      <c r="G151" s="231"/>
      <c r="H151" s="237"/>
      <c r="I151" s="238"/>
      <c r="J151" s="238"/>
      <c r="K151" s="238"/>
      <c r="L151" s="238"/>
      <c r="M151" s="238"/>
      <c r="N151" s="239"/>
      <c r="O151" s="398">
        <v>90000</v>
      </c>
      <c r="P151" s="399"/>
      <c r="Q151" s="399"/>
      <c r="R151" s="399"/>
      <c r="S151" s="399"/>
      <c r="T151" s="399"/>
      <c r="U151" s="399"/>
      <c r="V151" s="400"/>
      <c r="W151" s="401" t="s">
        <v>168</v>
      </c>
      <c r="X151" s="402"/>
      <c r="Y151" s="402"/>
      <c r="Z151" s="402"/>
      <c r="AA151" s="402"/>
      <c r="AB151" s="402"/>
      <c r="AC151" s="402"/>
      <c r="AD151" s="402"/>
      <c r="AE151" s="402"/>
      <c r="AF151" s="402"/>
      <c r="AG151" s="402"/>
      <c r="AH151" s="402"/>
      <c r="AI151" s="402"/>
      <c r="AJ151" s="402"/>
      <c r="AK151" s="402"/>
      <c r="AL151" s="402"/>
      <c r="AM151" s="402"/>
      <c r="AN151" s="402"/>
      <c r="AO151" s="402"/>
      <c r="AP151" s="402"/>
      <c r="AQ151" s="402"/>
      <c r="AR151" s="403"/>
      <c r="AS151" s="32"/>
    </row>
    <row r="152" spans="2:45" ht="18" customHeight="1">
      <c r="B152" s="232"/>
      <c r="C152" s="233"/>
      <c r="D152" s="233"/>
      <c r="E152" s="233"/>
      <c r="F152" s="233"/>
      <c r="G152" s="234"/>
      <c r="H152" s="213"/>
      <c r="I152" s="214"/>
      <c r="J152" s="214"/>
      <c r="K152" s="214"/>
      <c r="L152" s="214"/>
      <c r="M152" s="214"/>
      <c r="N152" s="215"/>
      <c r="O152" s="216"/>
      <c r="P152" s="217"/>
      <c r="Q152" s="217"/>
      <c r="R152" s="217"/>
      <c r="S152" s="217"/>
      <c r="T152" s="217"/>
      <c r="U152" s="217"/>
      <c r="V152" s="218"/>
      <c r="W152" s="219"/>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1"/>
      <c r="AS152" s="32"/>
    </row>
    <row r="153" spans="2:45" ht="18" customHeight="1">
      <c r="B153" s="232"/>
      <c r="C153" s="233"/>
      <c r="D153" s="233"/>
      <c r="E153" s="233"/>
      <c r="F153" s="233"/>
      <c r="G153" s="234"/>
      <c r="H153" s="213"/>
      <c r="I153" s="214"/>
      <c r="J153" s="214"/>
      <c r="K153" s="214"/>
      <c r="L153" s="214"/>
      <c r="M153" s="214"/>
      <c r="N153" s="215"/>
      <c r="O153" s="216"/>
      <c r="P153" s="217"/>
      <c r="Q153" s="217"/>
      <c r="R153" s="217"/>
      <c r="S153" s="217"/>
      <c r="T153" s="217"/>
      <c r="U153" s="217"/>
      <c r="V153" s="218"/>
      <c r="W153" s="219"/>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1"/>
      <c r="AS153" s="32"/>
    </row>
    <row r="154" spans="2:45" ht="18" customHeight="1" thickBot="1">
      <c r="B154" s="252"/>
      <c r="C154" s="253"/>
      <c r="D154" s="253"/>
      <c r="E154" s="253"/>
      <c r="F154" s="253"/>
      <c r="G154" s="254"/>
      <c r="H154" s="253" t="s">
        <v>75</v>
      </c>
      <c r="I154" s="253"/>
      <c r="J154" s="253"/>
      <c r="K154" s="253"/>
      <c r="L154" s="253"/>
      <c r="M154" s="253"/>
      <c r="N154" s="255"/>
      <c r="O154" s="256">
        <f>SUM(O151:V153)</f>
        <v>90000</v>
      </c>
      <c r="P154" s="257"/>
      <c r="Q154" s="257"/>
      <c r="R154" s="257"/>
      <c r="S154" s="257"/>
      <c r="T154" s="257"/>
      <c r="U154" s="257"/>
      <c r="V154" s="258"/>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60"/>
      <c r="AS154" s="32"/>
    </row>
    <row r="155" spans="2:45" ht="24.6" customHeight="1" thickTop="1" thickBot="1">
      <c r="B155" s="407" t="s">
        <v>85</v>
      </c>
      <c r="C155" s="119"/>
      <c r="D155" s="119"/>
      <c r="E155" s="119"/>
      <c r="F155" s="119"/>
      <c r="G155" s="119"/>
      <c r="H155" s="119"/>
      <c r="I155" s="119"/>
      <c r="J155" s="119"/>
      <c r="K155" s="119"/>
      <c r="L155" s="119"/>
      <c r="M155" s="119"/>
      <c r="N155" s="408"/>
      <c r="O155" s="269">
        <f>O141+O145+O150+O154</f>
        <v>1875000</v>
      </c>
      <c r="P155" s="270"/>
      <c r="Q155" s="270"/>
      <c r="R155" s="270"/>
      <c r="S155" s="225"/>
      <c r="T155" s="225"/>
      <c r="U155" s="225"/>
      <c r="V155" s="226"/>
      <c r="W155" s="271"/>
      <c r="X155" s="271"/>
      <c r="Y155" s="271"/>
      <c r="Z155" s="271"/>
      <c r="AA155" s="271"/>
      <c r="AB155" s="271"/>
      <c r="AC155" s="271"/>
      <c r="AD155" s="271"/>
      <c r="AE155" s="271"/>
      <c r="AF155" s="271"/>
      <c r="AG155" s="271"/>
      <c r="AH155" s="271"/>
      <c r="AI155" s="271"/>
      <c r="AJ155" s="271"/>
      <c r="AK155" s="271"/>
      <c r="AL155" s="271"/>
      <c r="AM155" s="271"/>
      <c r="AN155" s="271"/>
      <c r="AO155" s="271"/>
      <c r="AP155" s="271"/>
      <c r="AQ155" s="271"/>
      <c r="AR155" s="272"/>
    </row>
    <row r="156" spans="2:45" ht="18" customHeight="1">
      <c r="B156" s="273"/>
      <c r="C156" s="273"/>
      <c r="D156" s="273"/>
      <c r="E156" s="273"/>
      <c r="F156" s="273"/>
      <c r="G156" s="273"/>
      <c r="H156" s="273"/>
      <c r="I156" s="273"/>
      <c r="J156" s="273"/>
      <c r="K156" s="273"/>
      <c r="L156" s="273"/>
      <c r="M156" s="273"/>
      <c r="N156" s="273"/>
      <c r="O156" s="273"/>
      <c r="P156" s="273"/>
      <c r="Q156" s="273"/>
      <c r="R156" s="273"/>
    </row>
    <row r="157" spans="2:45" ht="18" customHeight="1">
      <c r="B157" s="274" t="s">
        <v>19</v>
      </c>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c r="AK157" s="275"/>
      <c r="AL157" s="275"/>
      <c r="AM157" s="275"/>
      <c r="AN157" s="275"/>
      <c r="AO157" s="275"/>
      <c r="AP157" s="275"/>
      <c r="AQ157" s="275"/>
      <c r="AR157" s="276"/>
    </row>
    <row r="158" spans="2:45" ht="18" customHeight="1">
      <c r="B158" s="386" t="s">
        <v>169</v>
      </c>
      <c r="C158" s="387"/>
      <c r="D158" s="387"/>
      <c r="E158" s="387"/>
      <c r="F158" s="387"/>
      <c r="G158" s="387"/>
      <c r="H158" s="387"/>
      <c r="I158" s="387"/>
      <c r="J158" s="387"/>
      <c r="K158" s="387"/>
      <c r="L158" s="387"/>
      <c r="M158" s="387"/>
      <c r="N158" s="387"/>
      <c r="O158" s="387"/>
      <c r="P158" s="387"/>
      <c r="Q158" s="387"/>
      <c r="R158" s="387"/>
      <c r="S158" s="387"/>
      <c r="T158" s="387"/>
      <c r="U158" s="387"/>
      <c r="V158" s="387"/>
      <c r="W158" s="387"/>
      <c r="X158" s="387"/>
      <c r="Y158" s="387"/>
      <c r="Z158" s="387"/>
      <c r="AA158" s="387"/>
      <c r="AB158" s="387"/>
      <c r="AC158" s="387"/>
      <c r="AD158" s="387"/>
      <c r="AE158" s="387"/>
      <c r="AF158" s="387"/>
      <c r="AG158" s="387"/>
      <c r="AH158" s="387"/>
      <c r="AI158" s="387"/>
      <c r="AJ158" s="387"/>
      <c r="AK158" s="387"/>
      <c r="AL158" s="387"/>
      <c r="AM158" s="387"/>
      <c r="AN158" s="387"/>
      <c r="AO158" s="387"/>
      <c r="AP158" s="387"/>
      <c r="AQ158" s="387"/>
      <c r="AR158" s="388"/>
    </row>
    <row r="159" spans="2:45" ht="18" customHeight="1">
      <c r="B159" s="386"/>
      <c r="C159" s="387"/>
      <c r="D159" s="387"/>
      <c r="E159" s="387"/>
      <c r="F159" s="387"/>
      <c r="G159" s="387"/>
      <c r="H159" s="387"/>
      <c r="I159" s="387"/>
      <c r="J159" s="387"/>
      <c r="K159" s="387"/>
      <c r="L159" s="387"/>
      <c r="M159" s="387"/>
      <c r="N159" s="387"/>
      <c r="O159" s="387"/>
      <c r="P159" s="387"/>
      <c r="Q159" s="387"/>
      <c r="R159" s="387"/>
      <c r="S159" s="387"/>
      <c r="T159" s="387"/>
      <c r="U159" s="387"/>
      <c r="V159" s="387"/>
      <c r="W159" s="387"/>
      <c r="X159" s="387"/>
      <c r="Y159" s="387"/>
      <c r="Z159" s="387"/>
      <c r="AA159" s="387"/>
      <c r="AB159" s="387"/>
      <c r="AC159" s="387"/>
      <c r="AD159" s="387"/>
      <c r="AE159" s="387"/>
      <c r="AF159" s="387"/>
      <c r="AG159" s="387"/>
      <c r="AH159" s="387"/>
      <c r="AI159" s="387"/>
      <c r="AJ159" s="387"/>
      <c r="AK159" s="387"/>
      <c r="AL159" s="387"/>
      <c r="AM159" s="387"/>
      <c r="AN159" s="387"/>
      <c r="AO159" s="387"/>
      <c r="AP159" s="387"/>
      <c r="AQ159" s="387"/>
      <c r="AR159" s="388"/>
    </row>
    <row r="160" spans="2:45" ht="18" customHeight="1">
      <c r="B160" s="386"/>
      <c r="C160" s="387"/>
      <c r="D160" s="387"/>
      <c r="E160" s="387"/>
      <c r="F160" s="387"/>
      <c r="G160" s="387"/>
      <c r="H160" s="387"/>
      <c r="I160" s="387"/>
      <c r="J160" s="387"/>
      <c r="K160" s="387"/>
      <c r="L160" s="387"/>
      <c r="M160" s="387"/>
      <c r="N160" s="387"/>
      <c r="O160" s="387"/>
      <c r="P160" s="387"/>
      <c r="Q160" s="387"/>
      <c r="R160" s="387"/>
      <c r="S160" s="387"/>
      <c r="T160" s="387"/>
      <c r="U160" s="387"/>
      <c r="V160" s="387"/>
      <c r="W160" s="387"/>
      <c r="X160" s="387"/>
      <c r="Y160" s="387"/>
      <c r="Z160" s="387"/>
      <c r="AA160" s="387"/>
      <c r="AB160" s="387"/>
      <c r="AC160" s="387"/>
      <c r="AD160" s="387"/>
      <c r="AE160" s="387"/>
      <c r="AF160" s="387"/>
      <c r="AG160" s="387"/>
      <c r="AH160" s="387"/>
      <c r="AI160" s="387"/>
      <c r="AJ160" s="387"/>
      <c r="AK160" s="387"/>
      <c r="AL160" s="387"/>
      <c r="AM160" s="387"/>
      <c r="AN160" s="387"/>
      <c r="AO160" s="387"/>
      <c r="AP160" s="387"/>
      <c r="AQ160" s="387"/>
      <c r="AR160" s="388"/>
    </row>
    <row r="161" spans="2:45" ht="18" customHeight="1">
      <c r="B161" s="386"/>
      <c r="C161" s="387"/>
      <c r="D161" s="387"/>
      <c r="E161" s="387"/>
      <c r="F161" s="387"/>
      <c r="G161" s="387"/>
      <c r="H161" s="387"/>
      <c r="I161" s="387"/>
      <c r="J161" s="387"/>
      <c r="K161" s="387"/>
      <c r="L161" s="387"/>
      <c r="M161" s="387"/>
      <c r="N161" s="387"/>
      <c r="O161" s="387"/>
      <c r="P161" s="387"/>
      <c r="Q161" s="387"/>
      <c r="R161" s="387"/>
      <c r="S161" s="387"/>
      <c r="T161" s="387"/>
      <c r="U161" s="387"/>
      <c r="V161" s="387"/>
      <c r="W161" s="387"/>
      <c r="X161" s="387"/>
      <c r="Y161" s="387"/>
      <c r="Z161" s="387"/>
      <c r="AA161" s="387"/>
      <c r="AB161" s="387"/>
      <c r="AC161" s="387"/>
      <c r="AD161" s="387"/>
      <c r="AE161" s="387"/>
      <c r="AF161" s="387"/>
      <c r="AG161" s="387"/>
      <c r="AH161" s="387"/>
      <c r="AI161" s="387"/>
      <c r="AJ161" s="387"/>
      <c r="AK161" s="387"/>
      <c r="AL161" s="387"/>
      <c r="AM161" s="387"/>
      <c r="AN161" s="387"/>
      <c r="AO161" s="387"/>
      <c r="AP161" s="387"/>
      <c r="AQ161" s="387"/>
      <c r="AR161" s="388"/>
    </row>
    <row r="162" spans="2:45" ht="18" customHeight="1">
      <c r="B162" s="386"/>
      <c r="C162" s="387"/>
      <c r="D162" s="387"/>
      <c r="E162" s="387"/>
      <c r="F162" s="387"/>
      <c r="G162" s="387"/>
      <c r="H162" s="387"/>
      <c r="I162" s="387"/>
      <c r="J162" s="387"/>
      <c r="K162" s="387"/>
      <c r="L162" s="387"/>
      <c r="M162" s="387"/>
      <c r="N162" s="387"/>
      <c r="O162" s="387"/>
      <c r="P162" s="387"/>
      <c r="Q162" s="387"/>
      <c r="R162" s="387"/>
      <c r="S162" s="387"/>
      <c r="T162" s="387"/>
      <c r="U162" s="387"/>
      <c r="V162" s="387"/>
      <c r="W162" s="387"/>
      <c r="X162" s="387"/>
      <c r="Y162" s="387"/>
      <c r="Z162" s="387"/>
      <c r="AA162" s="387"/>
      <c r="AB162" s="387"/>
      <c r="AC162" s="387"/>
      <c r="AD162" s="387"/>
      <c r="AE162" s="387"/>
      <c r="AF162" s="387"/>
      <c r="AG162" s="387"/>
      <c r="AH162" s="387"/>
      <c r="AI162" s="387"/>
      <c r="AJ162" s="387"/>
      <c r="AK162" s="387"/>
      <c r="AL162" s="387"/>
      <c r="AM162" s="387"/>
      <c r="AN162" s="387"/>
      <c r="AO162" s="387"/>
      <c r="AP162" s="387"/>
      <c r="AQ162" s="387"/>
      <c r="AR162" s="388"/>
    </row>
    <row r="163" spans="2:45" ht="18" customHeight="1">
      <c r="B163" s="389"/>
      <c r="C163" s="390"/>
      <c r="D163" s="390"/>
      <c r="E163" s="390"/>
      <c r="F163" s="390"/>
      <c r="G163" s="390"/>
      <c r="H163" s="390"/>
      <c r="I163" s="390"/>
      <c r="J163" s="390"/>
      <c r="K163" s="390"/>
      <c r="L163" s="390"/>
      <c r="M163" s="390"/>
      <c r="N163" s="390"/>
      <c r="O163" s="390"/>
      <c r="P163" s="390"/>
      <c r="Q163" s="390"/>
      <c r="R163" s="390"/>
      <c r="S163" s="390"/>
      <c r="T163" s="390"/>
      <c r="U163" s="390"/>
      <c r="V163" s="390"/>
      <c r="W163" s="390"/>
      <c r="X163" s="390"/>
      <c r="Y163" s="390"/>
      <c r="Z163" s="390"/>
      <c r="AA163" s="390"/>
      <c r="AB163" s="390"/>
      <c r="AC163" s="390"/>
      <c r="AD163" s="390"/>
      <c r="AE163" s="390"/>
      <c r="AF163" s="390"/>
      <c r="AG163" s="390"/>
      <c r="AH163" s="390"/>
      <c r="AI163" s="390"/>
      <c r="AJ163" s="390"/>
      <c r="AK163" s="390"/>
      <c r="AL163" s="390"/>
      <c r="AM163" s="390"/>
      <c r="AN163" s="390"/>
      <c r="AO163" s="390"/>
      <c r="AP163" s="390"/>
      <c r="AQ163" s="390"/>
      <c r="AR163" s="391"/>
    </row>
    <row r="164" spans="2:45" ht="3.6" customHeight="1">
      <c r="B164" s="2"/>
      <c r="C164" s="2"/>
      <c r="D164" s="2"/>
      <c r="E164" s="2"/>
      <c r="F164" s="2"/>
      <c r="G164" s="2"/>
      <c r="H164" s="2"/>
    </row>
    <row r="165" spans="2:45" ht="18" customHeight="1">
      <c r="B165" s="3"/>
      <c r="AP165" s="53" t="s">
        <v>86</v>
      </c>
      <c r="AQ165" s="53"/>
      <c r="AR165" s="53"/>
    </row>
    <row r="166" spans="2:45" ht="18" customHeight="1">
      <c r="B166" s="1"/>
      <c r="C166" s="175"/>
      <c r="D166" s="175"/>
      <c r="E166" s="9"/>
      <c r="F166" s="9"/>
      <c r="G166" s="9"/>
      <c r="H166" s="9"/>
    </row>
    <row r="167" spans="2:45" ht="18" customHeight="1">
      <c r="B167" s="200" t="s">
        <v>18</v>
      </c>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row>
    <row r="168" spans="2:45" ht="3.6" customHeight="1">
      <c r="B168" s="2"/>
      <c r="C168" s="2"/>
      <c r="D168" s="2"/>
      <c r="E168" s="2"/>
      <c r="F168" s="2"/>
      <c r="G168" s="2"/>
      <c r="H168" s="2"/>
    </row>
    <row r="169" spans="2:45" ht="18" customHeight="1">
      <c r="B169" s="261" t="s">
        <v>87</v>
      </c>
      <c r="C169" s="202"/>
      <c r="D169" s="202"/>
      <c r="E169" s="202"/>
      <c r="F169" s="202"/>
      <c r="G169" s="202"/>
      <c r="H169" s="202"/>
      <c r="I169" s="202"/>
      <c r="J169" s="202"/>
      <c r="K169" s="202"/>
      <c r="L169" s="202"/>
      <c r="M169" s="202"/>
      <c r="N169" s="202"/>
      <c r="O169" s="202"/>
      <c r="P169" s="202"/>
      <c r="Q169" s="202"/>
      <c r="R169" s="202"/>
      <c r="S169" s="202"/>
      <c r="T169" s="202"/>
      <c r="U169" s="202"/>
      <c r="V169" s="202"/>
      <c r="W169" s="202"/>
      <c r="X169" s="202"/>
      <c r="Y169" s="202"/>
      <c r="Z169" s="202"/>
      <c r="AA169" s="202"/>
      <c r="AB169" s="202"/>
      <c r="AC169" s="202"/>
      <c r="AD169" s="202"/>
      <c r="AE169" s="202"/>
      <c r="AF169" s="202"/>
      <c r="AG169" s="202"/>
      <c r="AH169" s="202"/>
      <c r="AI169" s="202"/>
      <c r="AJ169" s="202"/>
      <c r="AK169" s="202"/>
      <c r="AL169" s="202"/>
      <c r="AM169" s="202"/>
      <c r="AN169" s="202"/>
      <c r="AO169" s="202"/>
      <c r="AP169" s="202"/>
      <c r="AQ169" s="202"/>
      <c r="AR169" s="202"/>
      <c r="AS169" s="202"/>
    </row>
    <row r="170" spans="2:45" ht="9.6" customHeight="1">
      <c r="B170" s="8"/>
    </row>
    <row r="171" spans="2:45" ht="18" customHeight="1">
      <c r="B171" s="87" t="s">
        <v>7</v>
      </c>
      <c r="C171" s="96"/>
      <c r="D171" s="96"/>
      <c r="E171" s="262" t="str">
        <f>E9</f>
        <v>松下 太郎</v>
      </c>
      <c r="F171" s="262"/>
      <c r="G171" s="262"/>
      <c r="H171" s="262"/>
      <c r="I171" s="262"/>
      <c r="J171" s="262"/>
      <c r="K171" s="262"/>
      <c r="L171" s="262"/>
      <c r="M171" s="262"/>
      <c r="N171" s="262"/>
      <c r="O171" s="262"/>
      <c r="P171" s="262"/>
      <c r="Q171" s="262"/>
      <c r="R171" s="263"/>
      <c r="S171" s="87" t="s">
        <v>88</v>
      </c>
      <c r="T171" s="96"/>
      <c r="U171" s="96"/>
      <c r="V171" s="96"/>
      <c r="W171" s="96"/>
      <c r="X171" s="96"/>
      <c r="Y171" s="96"/>
      <c r="Z171" s="262" t="str">
        <f>H37</f>
        <v>インドネシア大学</v>
      </c>
      <c r="AA171" s="262"/>
      <c r="AB171" s="262"/>
      <c r="AC171" s="262"/>
      <c r="AD171" s="262"/>
      <c r="AE171" s="262"/>
      <c r="AF171" s="262"/>
      <c r="AG171" s="262"/>
      <c r="AH171" s="262"/>
      <c r="AI171" s="262"/>
      <c r="AJ171" s="262"/>
      <c r="AK171" s="262"/>
      <c r="AL171" s="262"/>
      <c r="AM171" s="262"/>
      <c r="AN171" s="262"/>
      <c r="AO171" s="262"/>
      <c r="AP171" s="262"/>
      <c r="AQ171" s="262"/>
      <c r="AR171" s="263"/>
    </row>
    <row r="172" spans="2:45" ht="18" customHeight="1">
      <c r="B172" s="92"/>
      <c r="C172" s="89"/>
      <c r="D172" s="89"/>
      <c r="E172" s="264"/>
      <c r="F172" s="264"/>
      <c r="G172" s="264"/>
      <c r="H172" s="264"/>
      <c r="I172" s="264"/>
      <c r="J172" s="264"/>
      <c r="K172" s="264"/>
      <c r="L172" s="264"/>
      <c r="M172" s="264"/>
      <c r="N172" s="264"/>
      <c r="O172" s="264"/>
      <c r="P172" s="264"/>
      <c r="Q172" s="264"/>
      <c r="R172" s="265"/>
      <c r="S172" s="92"/>
      <c r="T172" s="89"/>
      <c r="U172" s="89"/>
      <c r="V172" s="89"/>
      <c r="W172" s="89"/>
      <c r="X172" s="89"/>
      <c r="Y172" s="89"/>
      <c r="Z172" s="264"/>
      <c r="AA172" s="264"/>
      <c r="AB172" s="264"/>
      <c r="AC172" s="264"/>
      <c r="AD172" s="264"/>
      <c r="AE172" s="264"/>
      <c r="AF172" s="264"/>
      <c r="AG172" s="264"/>
      <c r="AH172" s="264"/>
      <c r="AI172" s="264"/>
      <c r="AJ172" s="264"/>
      <c r="AK172" s="264"/>
      <c r="AL172" s="264"/>
      <c r="AM172" s="264"/>
      <c r="AN172" s="264"/>
      <c r="AO172" s="264"/>
      <c r="AP172" s="264"/>
      <c r="AQ172" s="264"/>
      <c r="AR172" s="265"/>
    </row>
    <row r="173" spans="2:45" ht="18" customHeight="1">
      <c r="B173" s="383" t="s">
        <v>170</v>
      </c>
      <c r="C173" s="384"/>
      <c r="D173" s="384"/>
      <c r="E173" s="384"/>
      <c r="F173" s="384"/>
      <c r="G173" s="384"/>
      <c r="H173" s="384"/>
      <c r="I173" s="384"/>
      <c r="J173" s="384"/>
      <c r="K173" s="384"/>
      <c r="L173" s="384"/>
      <c r="M173" s="384"/>
      <c r="N173" s="384"/>
      <c r="O173" s="384"/>
      <c r="P173" s="384"/>
      <c r="Q173" s="384"/>
      <c r="R173" s="384"/>
      <c r="S173" s="384"/>
      <c r="T173" s="384"/>
      <c r="U173" s="384"/>
      <c r="V173" s="384"/>
      <c r="W173" s="384"/>
      <c r="X173" s="384"/>
      <c r="Y173" s="384"/>
      <c r="Z173" s="384"/>
      <c r="AA173" s="384"/>
      <c r="AB173" s="384"/>
      <c r="AC173" s="384"/>
      <c r="AD173" s="384"/>
      <c r="AE173" s="384"/>
      <c r="AF173" s="384"/>
      <c r="AG173" s="384"/>
      <c r="AH173" s="384"/>
      <c r="AI173" s="384"/>
      <c r="AJ173" s="384"/>
      <c r="AK173" s="384"/>
      <c r="AL173" s="384"/>
      <c r="AM173" s="384"/>
      <c r="AN173" s="384"/>
      <c r="AO173" s="384"/>
      <c r="AP173" s="384"/>
      <c r="AQ173" s="384"/>
      <c r="AR173" s="385"/>
    </row>
    <row r="174" spans="2:45" ht="18" customHeight="1">
      <c r="B174" s="386"/>
      <c r="C174" s="387"/>
      <c r="D174" s="387"/>
      <c r="E174" s="387"/>
      <c r="F174" s="387"/>
      <c r="G174" s="387"/>
      <c r="H174" s="387"/>
      <c r="I174" s="387"/>
      <c r="J174" s="387"/>
      <c r="K174" s="387"/>
      <c r="L174" s="387"/>
      <c r="M174" s="387"/>
      <c r="N174" s="387"/>
      <c r="O174" s="387"/>
      <c r="P174" s="387"/>
      <c r="Q174" s="387"/>
      <c r="R174" s="387"/>
      <c r="S174" s="387"/>
      <c r="T174" s="387"/>
      <c r="U174" s="387"/>
      <c r="V174" s="387"/>
      <c r="W174" s="387"/>
      <c r="X174" s="387"/>
      <c r="Y174" s="387"/>
      <c r="Z174" s="387"/>
      <c r="AA174" s="387"/>
      <c r="AB174" s="387"/>
      <c r="AC174" s="387"/>
      <c r="AD174" s="387"/>
      <c r="AE174" s="387"/>
      <c r="AF174" s="387"/>
      <c r="AG174" s="387"/>
      <c r="AH174" s="387"/>
      <c r="AI174" s="387"/>
      <c r="AJ174" s="387"/>
      <c r="AK174" s="387"/>
      <c r="AL174" s="387"/>
      <c r="AM174" s="387"/>
      <c r="AN174" s="387"/>
      <c r="AO174" s="387"/>
      <c r="AP174" s="387"/>
      <c r="AQ174" s="387"/>
      <c r="AR174" s="388"/>
    </row>
    <row r="175" spans="2:45" ht="18" customHeight="1">
      <c r="B175" s="386"/>
      <c r="C175" s="387"/>
      <c r="D175" s="387"/>
      <c r="E175" s="387"/>
      <c r="F175" s="387"/>
      <c r="G175" s="387"/>
      <c r="H175" s="387"/>
      <c r="I175" s="387"/>
      <c r="J175" s="387"/>
      <c r="K175" s="387"/>
      <c r="L175" s="387"/>
      <c r="M175" s="387"/>
      <c r="N175" s="387"/>
      <c r="O175" s="387"/>
      <c r="P175" s="387"/>
      <c r="Q175" s="387"/>
      <c r="R175" s="387"/>
      <c r="S175" s="387"/>
      <c r="T175" s="387"/>
      <c r="U175" s="387"/>
      <c r="V175" s="387"/>
      <c r="W175" s="387"/>
      <c r="X175" s="387"/>
      <c r="Y175" s="387"/>
      <c r="Z175" s="387"/>
      <c r="AA175" s="387"/>
      <c r="AB175" s="387"/>
      <c r="AC175" s="387"/>
      <c r="AD175" s="387"/>
      <c r="AE175" s="387"/>
      <c r="AF175" s="387"/>
      <c r="AG175" s="387"/>
      <c r="AH175" s="387"/>
      <c r="AI175" s="387"/>
      <c r="AJ175" s="387"/>
      <c r="AK175" s="387"/>
      <c r="AL175" s="387"/>
      <c r="AM175" s="387"/>
      <c r="AN175" s="387"/>
      <c r="AO175" s="387"/>
      <c r="AP175" s="387"/>
      <c r="AQ175" s="387"/>
      <c r="AR175" s="388"/>
    </row>
    <row r="176" spans="2:45" ht="18" customHeight="1">
      <c r="B176" s="386"/>
      <c r="C176" s="387"/>
      <c r="D176" s="387"/>
      <c r="E176" s="387"/>
      <c r="F176" s="387"/>
      <c r="G176" s="387"/>
      <c r="H176" s="387"/>
      <c r="I176" s="387"/>
      <c r="J176" s="387"/>
      <c r="K176" s="387"/>
      <c r="L176" s="387"/>
      <c r="M176" s="387"/>
      <c r="N176" s="387"/>
      <c r="O176" s="387"/>
      <c r="P176" s="387"/>
      <c r="Q176" s="387"/>
      <c r="R176" s="387"/>
      <c r="S176" s="387"/>
      <c r="T176" s="387"/>
      <c r="U176" s="387"/>
      <c r="V176" s="387"/>
      <c r="W176" s="387"/>
      <c r="X176" s="387"/>
      <c r="Y176" s="387"/>
      <c r="Z176" s="387"/>
      <c r="AA176" s="387"/>
      <c r="AB176" s="387"/>
      <c r="AC176" s="387"/>
      <c r="AD176" s="387"/>
      <c r="AE176" s="387"/>
      <c r="AF176" s="387"/>
      <c r="AG176" s="387"/>
      <c r="AH176" s="387"/>
      <c r="AI176" s="387"/>
      <c r="AJ176" s="387"/>
      <c r="AK176" s="387"/>
      <c r="AL176" s="387"/>
      <c r="AM176" s="387"/>
      <c r="AN176" s="387"/>
      <c r="AO176" s="387"/>
      <c r="AP176" s="387"/>
      <c r="AQ176" s="387"/>
      <c r="AR176" s="388"/>
    </row>
    <row r="177" spans="2:44" ht="18" customHeight="1">
      <c r="B177" s="386"/>
      <c r="C177" s="387"/>
      <c r="D177" s="387"/>
      <c r="E177" s="387"/>
      <c r="F177" s="387"/>
      <c r="G177" s="387"/>
      <c r="H177" s="387"/>
      <c r="I177" s="387"/>
      <c r="J177" s="387"/>
      <c r="K177" s="387"/>
      <c r="L177" s="387"/>
      <c r="M177" s="387"/>
      <c r="N177" s="387"/>
      <c r="O177" s="387"/>
      <c r="P177" s="387"/>
      <c r="Q177" s="387"/>
      <c r="R177" s="387"/>
      <c r="S177" s="387"/>
      <c r="T177" s="387"/>
      <c r="U177" s="387"/>
      <c r="V177" s="387"/>
      <c r="W177" s="387"/>
      <c r="X177" s="387"/>
      <c r="Y177" s="387"/>
      <c r="Z177" s="387"/>
      <c r="AA177" s="387"/>
      <c r="AB177" s="387"/>
      <c r="AC177" s="387"/>
      <c r="AD177" s="387"/>
      <c r="AE177" s="387"/>
      <c r="AF177" s="387"/>
      <c r="AG177" s="387"/>
      <c r="AH177" s="387"/>
      <c r="AI177" s="387"/>
      <c r="AJ177" s="387"/>
      <c r="AK177" s="387"/>
      <c r="AL177" s="387"/>
      <c r="AM177" s="387"/>
      <c r="AN177" s="387"/>
      <c r="AO177" s="387"/>
      <c r="AP177" s="387"/>
      <c r="AQ177" s="387"/>
      <c r="AR177" s="388"/>
    </row>
    <row r="178" spans="2:44" ht="18" customHeight="1">
      <c r="B178" s="386"/>
      <c r="C178" s="387"/>
      <c r="D178" s="387"/>
      <c r="E178" s="387"/>
      <c r="F178" s="387"/>
      <c r="G178" s="387"/>
      <c r="H178" s="387"/>
      <c r="I178" s="387"/>
      <c r="J178" s="387"/>
      <c r="K178" s="387"/>
      <c r="L178" s="387"/>
      <c r="M178" s="387"/>
      <c r="N178" s="387"/>
      <c r="O178" s="387"/>
      <c r="P178" s="387"/>
      <c r="Q178" s="387"/>
      <c r="R178" s="387"/>
      <c r="S178" s="387"/>
      <c r="T178" s="387"/>
      <c r="U178" s="387"/>
      <c r="V178" s="387"/>
      <c r="W178" s="387"/>
      <c r="X178" s="387"/>
      <c r="Y178" s="387"/>
      <c r="Z178" s="387"/>
      <c r="AA178" s="387"/>
      <c r="AB178" s="387"/>
      <c r="AC178" s="387"/>
      <c r="AD178" s="387"/>
      <c r="AE178" s="387"/>
      <c r="AF178" s="387"/>
      <c r="AG178" s="387"/>
      <c r="AH178" s="387"/>
      <c r="AI178" s="387"/>
      <c r="AJ178" s="387"/>
      <c r="AK178" s="387"/>
      <c r="AL178" s="387"/>
      <c r="AM178" s="387"/>
      <c r="AN178" s="387"/>
      <c r="AO178" s="387"/>
      <c r="AP178" s="387"/>
      <c r="AQ178" s="387"/>
      <c r="AR178" s="388"/>
    </row>
    <row r="179" spans="2:44" ht="18" customHeight="1">
      <c r="B179" s="386"/>
      <c r="C179" s="387"/>
      <c r="D179" s="387"/>
      <c r="E179" s="387"/>
      <c r="F179" s="387"/>
      <c r="G179" s="387"/>
      <c r="H179" s="387"/>
      <c r="I179" s="387"/>
      <c r="J179" s="387"/>
      <c r="K179" s="387"/>
      <c r="L179" s="387"/>
      <c r="M179" s="387"/>
      <c r="N179" s="387"/>
      <c r="O179" s="387"/>
      <c r="P179" s="387"/>
      <c r="Q179" s="387"/>
      <c r="R179" s="387"/>
      <c r="S179" s="387"/>
      <c r="T179" s="387"/>
      <c r="U179" s="387"/>
      <c r="V179" s="387"/>
      <c r="W179" s="387"/>
      <c r="X179" s="387"/>
      <c r="Y179" s="387"/>
      <c r="Z179" s="387"/>
      <c r="AA179" s="387"/>
      <c r="AB179" s="387"/>
      <c r="AC179" s="387"/>
      <c r="AD179" s="387"/>
      <c r="AE179" s="387"/>
      <c r="AF179" s="387"/>
      <c r="AG179" s="387"/>
      <c r="AH179" s="387"/>
      <c r="AI179" s="387"/>
      <c r="AJ179" s="387"/>
      <c r="AK179" s="387"/>
      <c r="AL179" s="387"/>
      <c r="AM179" s="387"/>
      <c r="AN179" s="387"/>
      <c r="AO179" s="387"/>
      <c r="AP179" s="387"/>
      <c r="AQ179" s="387"/>
      <c r="AR179" s="388"/>
    </row>
    <row r="180" spans="2:44" ht="18" customHeight="1">
      <c r="B180" s="386"/>
      <c r="C180" s="387"/>
      <c r="D180" s="387"/>
      <c r="E180" s="387"/>
      <c r="F180" s="387"/>
      <c r="G180" s="387"/>
      <c r="H180" s="387"/>
      <c r="I180" s="387"/>
      <c r="J180" s="387"/>
      <c r="K180" s="387"/>
      <c r="L180" s="387"/>
      <c r="M180" s="387"/>
      <c r="N180" s="387"/>
      <c r="O180" s="387"/>
      <c r="P180" s="387"/>
      <c r="Q180" s="387"/>
      <c r="R180" s="387"/>
      <c r="S180" s="387"/>
      <c r="T180" s="387"/>
      <c r="U180" s="387"/>
      <c r="V180" s="387"/>
      <c r="W180" s="387"/>
      <c r="X180" s="387"/>
      <c r="Y180" s="387"/>
      <c r="Z180" s="387"/>
      <c r="AA180" s="387"/>
      <c r="AB180" s="387"/>
      <c r="AC180" s="387"/>
      <c r="AD180" s="387"/>
      <c r="AE180" s="387"/>
      <c r="AF180" s="387"/>
      <c r="AG180" s="387"/>
      <c r="AH180" s="387"/>
      <c r="AI180" s="387"/>
      <c r="AJ180" s="387"/>
      <c r="AK180" s="387"/>
      <c r="AL180" s="387"/>
      <c r="AM180" s="387"/>
      <c r="AN180" s="387"/>
      <c r="AO180" s="387"/>
      <c r="AP180" s="387"/>
      <c r="AQ180" s="387"/>
      <c r="AR180" s="388"/>
    </row>
    <row r="181" spans="2:44" ht="18" customHeight="1">
      <c r="B181" s="386"/>
      <c r="C181" s="387"/>
      <c r="D181" s="387"/>
      <c r="E181" s="387"/>
      <c r="F181" s="387"/>
      <c r="G181" s="387"/>
      <c r="H181" s="387"/>
      <c r="I181" s="387"/>
      <c r="J181" s="387"/>
      <c r="K181" s="387"/>
      <c r="L181" s="387"/>
      <c r="M181" s="387"/>
      <c r="N181" s="387"/>
      <c r="O181" s="387"/>
      <c r="P181" s="387"/>
      <c r="Q181" s="387"/>
      <c r="R181" s="387"/>
      <c r="S181" s="387"/>
      <c r="T181" s="387"/>
      <c r="U181" s="387"/>
      <c r="V181" s="387"/>
      <c r="W181" s="387"/>
      <c r="X181" s="387"/>
      <c r="Y181" s="387"/>
      <c r="Z181" s="387"/>
      <c r="AA181" s="387"/>
      <c r="AB181" s="387"/>
      <c r="AC181" s="387"/>
      <c r="AD181" s="387"/>
      <c r="AE181" s="387"/>
      <c r="AF181" s="387"/>
      <c r="AG181" s="387"/>
      <c r="AH181" s="387"/>
      <c r="AI181" s="387"/>
      <c r="AJ181" s="387"/>
      <c r="AK181" s="387"/>
      <c r="AL181" s="387"/>
      <c r="AM181" s="387"/>
      <c r="AN181" s="387"/>
      <c r="AO181" s="387"/>
      <c r="AP181" s="387"/>
      <c r="AQ181" s="387"/>
      <c r="AR181" s="388"/>
    </row>
    <row r="182" spans="2:44" ht="18" customHeight="1">
      <c r="B182" s="386"/>
      <c r="C182" s="387"/>
      <c r="D182" s="387"/>
      <c r="E182" s="387"/>
      <c r="F182" s="387"/>
      <c r="G182" s="387"/>
      <c r="H182" s="387"/>
      <c r="I182" s="387"/>
      <c r="J182" s="387"/>
      <c r="K182" s="387"/>
      <c r="L182" s="387"/>
      <c r="M182" s="387"/>
      <c r="N182" s="387"/>
      <c r="O182" s="387"/>
      <c r="P182" s="387"/>
      <c r="Q182" s="387"/>
      <c r="R182" s="387"/>
      <c r="S182" s="387"/>
      <c r="T182" s="387"/>
      <c r="U182" s="387"/>
      <c r="V182" s="387"/>
      <c r="W182" s="387"/>
      <c r="X182" s="387"/>
      <c r="Y182" s="387"/>
      <c r="Z182" s="387"/>
      <c r="AA182" s="387"/>
      <c r="AB182" s="387"/>
      <c r="AC182" s="387"/>
      <c r="AD182" s="387"/>
      <c r="AE182" s="387"/>
      <c r="AF182" s="387"/>
      <c r="AG182" s="387"/>
      <c r="AH182" s="387"/>
      <c r="AI182" s="387"/>
      <c r="AJ182" s="387"/>
      <c r="AK182" s="387"/>
      <c r="AL182" s="387"/>
      <c r="AM182" s="387"/>
      <c r="AN182" s="387"/>
      <c r="AO182" s="387"/>
      <c r="AP182" s="387"/>
      <c r="AQ182" s="387"/>
      <c r="AR182" s="388"/>
    </row>
    <row r="183" spans="2:44" ht="18" customHeight="1">
      <c r="B183" s="386"/>
      <c r="C183" s="387"/>
      <c r="D183" s="387"/>
      <c r="E183" s="387"/>
      <c r="F183" s="387"/>
      <c r="G183" s="387"/>
      <c r="H183" s="387"/>
      <c r="I183" s="387"/>
      <c r="J183" s="387"/>
      <c r="K183" s="387"/>
      <c r="L183" s="387"/>
      <c r="M183" s="387"/>
      <c r="N183" s="387"/>
      <c r="O183" s="387"/>
      <c r="P183" s="387"/>
      <c r="Q183" s="387"/>
      <c r="R183" s="387"/>
      <c r="S183" s="387"/>
      <c r="T183" s="387"/>
      <c r="U183" s="387"/>
      <c r="V183" s="387"/>
      <c r="W183" s="387"/>
      <c r="X183" s="387"/>
      <c r="Y183" s="387"/>
      <c r="Z183" s="387"/>
      <c r="AA183" s="387"/>
      <c r="AB183" s="387"/>
      <c r="AC183" s="387"/>
      <c r="AD183" s="387"/>
      <c r="AE183" s="387"/>
      <c r="AF183" s="387"/>
      <c r="AG183" s="387"/>
      <c r="AH183" s="387"/>
      <c r="AI183" s="387"/>
      <c r="AJ183" s="387"/>
      <c r="AK183" s="387"/>
      <c r="AL183" s="387"/>
      <c r="AM183" s="387"/>
      <c r="AN183" s="387"/>
      <c r="AO183" s="387"/>
      <c r="AP183" s="387"/>
      <c r="AQ183" s="387"/>
      <c r="AR183" s="388"/>
    </row>
    <row r="184" spans="2:44" ht="18" customHeight="1">
      <c r="B184" s="386"/>
      <c r="C184" s="387"/>
      <c r="D184" s="387"/>
      <c r="E184" s="387"/>
      <c r="F184" s="387"/>
      <c r="G184" s="387"/>
      <c r="H184" s="387"/>
      <c r="I184" s="387"/>
      <c r="J184" s="387"/>
      <c r="K184" s="387"/>
      <c r="L184" s="387"/>
      <c r="M184" s="387"/>
      <c r="N184" s="387"/>
      <c r="O184" s="387"/>
      <c r="P184" s="387"/>
      <c r="Q184" s="387"/>
      <c r="R184" s="387"/>
      <c r="S184" s="387"/>
      <c r="T184" s="387"/>
      <c r="U184" s="387"/>
      <c r="V184" s="387"/>
      <c r="W184" s="387"/>
      <c r="X184" s="387"/>
      <c r="Y184" s="387"/>
      <c r="Z184" s="387"/>
      <c r="AA184" s="387"/>
      <c r="AB184" s="387"/>
      <c r="AC184" s="387"/>
      <c r="AD184" s="387"/>
      <c r="AE184" s="387"/>
      <c r="AF184" s="387"/>
      <c r="AG184" s="387"/>
      <c r="AH184" s="387"/>
      <c r="AI184" s="387"/>
      <c r="AJ184" s="387"/>
      <c r="AK184" s="387"/>
      <c r="AL184" s="387"/>
      <c r="AM184" s="387"/>
      <c r="AN184" s="387"/>
      <c r="AO184" s="387"/>
      <c r="AP184" s="387"/>
      <c r="AQ184" s="387"/>
      <c r="AR184" s="388"/>
    </row>
    <row r="185" spans="2:44" ht="18" customHeight="1">
      <c r="B185" s="386"/>
      <c r="C185" s="387"/>
      <c r="D185" s="387"/>
      <c r="E185" s="387"/>
      <c r="F185" s="387"/>
      <c r="G185" s="387"/>
      <c r="H185" s="387"/>
      <c r="I185" s="387"/>
      <c r="J185" s="387"/>
      <c r="K185" s="387"/>
      <c r="L185" s="387"/>
      <c r="M185" s="387"/>
      <c r="N185" s="387"/>
      <c r="O185" s="387"/>
      <c r="P185" s="387"/>
      <c r="Q185" s="387"/>
      <c r="R185" s="387"/>
      <c r="S185" s="387"/>
      <c r="T185" s="387"/>
      <c r="U185" s="387"/>
      <c r="V185" s="387"/>
      <c r="W185" s="387"/>
      <c r="X185" s="387"/>
      <c r="Y185" s="387"/>
      <c r="Z185" s="387"/>
      <c r="AA185" s="387"/>
      <c r="AB185" s="387"/>
      <c r="AC185" s="387"/>
      <c r="AD185" s="387"/>
      <c r="AE185" s="387"/>
      <c r="AF185" s="387"/>
      <c r="AG185" s="387"/>
      <c r="AH185" s="387"/>
      <c r="AI185" s="387"/>
      <c r="AJ185" s="387"/>
      <c r="AK185" s="387"/>
      <c r="AL185" s="387"/>
      <c r="AM185" s="387"/>
      <c r="AN185" s="387"/>
      <c r="AO185" s="387"/>
      <c r="AP185" s="387"/>
      <c r="AQ185" s="387"/>
      <c r="AR185" s="388"/>
    </row>
    <row r="186" spans="2:44" ht="18" customHeight="1">
      <c r="B186" s="386"/>
      <c r="C186" s="387"/>
      <c r="D186" s="387"/>
      <c r="E186" s="387"/>
      <c r="F186" s="387"/>
      <c r="G186" s="387"/>
      <c r="H186" s="387"/>
      <c r="I186" s="387"/>
      <c r="J186" s="387"/>
      <c r="K186" s="387"/>
      <c r="L186" s="387"/>
      <c r="M186" s="387"/>
      <c r="N186" s="387"/>
      <c r="O186" s="387"/>
      <c r="P186" s="387"/>
      <c r="Q186" s="387"/>
      <c r="R186" s="387"/>
      <c r="S186" s="387"/>
      <c r="T186" s="387"/>
      <c r="U186" s="387"/>
      <c r="V186" s="387"/>
      <c r="W186" s="387"/>
      <c r="X186" s="387"/>
      <c r="Y186" s="387"/>
      <c r="Z186" s="387"/>
      <c r="AA186" s="387"/>
      <c r="AB186" s="387"/>
      <c r="AC186" s="387"/>
      <c r="AD186" s="387"/>
      <c r="AE186" s="387"/>
      <c r="AF186" s="387"/>
      <c r="AG186" s="387"/>
      <c r="AH186" s="387"/>
      <c r="AI186" s="387"/>
      <c r="AJ186" s="387"/>
      <c r="AK186" s="387"/>
      <c r="AL186" s="387"/>
      <c r="AM186" s="387"/>
      <c r="AN186" s="387"/>
      <c r="AO186" s="387"/>
      <c r="AP186" s="387"/>
      <c r="AQ186" s="387"/>
      <c r="AR186" s="388"/>
    </row>
    <row r="187" spans="2:44" ht="18" customHeight="1">
      <c r="B187" s="386"/>
      <c r="C187" s="387"/>
      <c r="D187" s="387"/>
      <c r="E187" s="387"/>
      <c r="F187" s="387"/>
      <c r="G187" s="387"/>
      <c r="H187" s="387"/>
      <c r="I187" s="387"/>
      <c r="J187" s="387"/>
      <c r="K187" s="387"/>
      <c r="L187" s="387"/>
      <c r="M187" s="387"/>
      <c r="N187" s="387"/>
      <c r="O187" s="387"/>
      <c r="P187" s="387"/>
      <c r="Q187" s="387"/>
      <c r="R187" s="387"/>
      <c r="S187" s="387"/>
      <c r="T187" s="387"/>
      <c r="U187" s="387"/>
      <c r="V187" s="387"/>
      <c r="W187" s="387"/>
      <c r="X187" s="387"/>
      <c r="Y187" s="387"/>
      <c r="Z187" s="387"/>
      <c r="AA187" s="387"/>
      <c r="AB187" s="387"/>
      <c r="AC187" s="387"/>
      <c r="AD187" s="387"/>
      <c r="AE187" s="387"/>
      <c r="AF187" s="387"/>
      <c r="AG187" s="387"/>
      <c r="AH187" s="387"/>
      <c r="AI187" s="387"/>
      <c r="AJ187" s="387"/>
      <c r="AK187" s="387"/>
      <c r="AL187" s="387"/>
      <c r="AM187" s="387"/>
      <c r="AN187" s="387"/>
      <c r="AO187" s="387"/>
      <c r="AP187" s="387"/>
      <c r="AQ187" s="387"/>
      <c r="AR187" s="388"/>
    </row>
    <row r="188" spans="2:44" ht="18" customHeight="1">
      <c r="B188" s="386"/>
      <c r="C188" s="387"/>
      <c r="D188" s="387"/>
      <c r="E188" s="387"/>
      <c r="F188" s="387"/>
      <c r="G188" s="387"/>
      <c r="H188" s="387"/>
      <c r="I188" s="387"/>
      <c r="J188" s="387"/>
      <c r="K188" s="387"/>
      <c r="L188" s="387"/>
      <c r="M188" s="387"/>
      <c r="N188" s="387"/>
      <c r="O188" s="387"/>
      <c r="P188" s="387"/>
      <c r="Q188" s="387"/>
      <c r="R188" s="387"/>
      <c r="S188" s="387"/>
      <c r="T188" s="387"/>
      <c r="U188" s="387"/>
      <c r="V188" s="387"/>
      <c r="W188" s="387"/>
      <c r="X188" s="387"/>
      <c r="Y188" s="387"/>
      <c r="Z188" s="387"/>
      <c r="AA188" s="387"/>
      <c r="AB188" s="387"/>
      <c r="AC188" s="387"/>
      <c r="AD188" s="387"/>
      <c r="AE188" s="387"/>
      <c r="AF188" s="387"/>
      <c r="AG188" s="387"/>
      <c r="AH188" s="387"/>
      <c r="AI188" s="387"/>
      <c r="AJ188" s="387"/>
      <c r="AK188" s="387"/>
      <c r="AL188" s="387"/>
      <c r="AM188" s="387"/>
      <c r="AN188" s="387"/>
      <c r="AO188" s="387"/>
      <c r="AP188" s="387"/>
      <c r="AQ188" s="387"/>
      <c r="AR188" s="388"/>
    </row>
    <row r="189" spans="2:44" ht="18" customHeight="1">
      <c r="B189" s="386"/>
      <c r="C189" s="387"/>
      <c r="D189" s="387"/>
      <c r="E189" s="387"/>
      <c r="F189" s="387"/>
      <c r="G189" s="387"/>
      <c r="H189" s="387"/>
      <c r="I189" s="387"/>
      <c r="J189" s="387"/>
      <c r="K189" s="387"/>
      <c r="L189" s="387"/>
      <c r="M189" s="387"/>
      <c r="N189" s="387"/>
      <c r="O189" s="387"/>
      <c r="P189" s="387"/>
      <c r="Q189" s="387"/>
      <c r="R189" s="387"/>
      <c r="S189" s="387"/>
      <c r="T189" s="387"/>
      <c r="U189" s="387"/>
      <c r="V189" s="387"/>
      <c r="W189" s="387"/>
      <c r="X189" s="387"/>
      <c r="Y189" s="387"/>
      <c r="Z189" s="387"/>
      <c r="AA189" s="387"/>
      <c r="AB189" s="387"/>
      <c r="AC189" s="387"/>
      <c r="AD189" s="387"/>
      <c r="AE189" s="387"/>
      <c r="AF189" s="387"/>
      <c r="AG189" s="387"/>
      <c r="AH189" s="387"/>
      <c r="AI189" s="387"/>
      <c r="AJ189" s="387"/>
      <c r="AK189" s="387"/>
      <c r="AL189" s="387"/>
      <c r="AM189" s="387"/>
      <c r="AN189" s="387"/>
      <c r="AO189" s="387"/>
      <c r="AP189" s="387"/>
      <c r="AQ189" s="387"/>
      <c r="AR189" s="388"/>
    </row>
    <row r="190" spans="2:44" ht="18" customHeight="1">
      <c r="B190" s="386"/>
      <c r="C190" s="387"/>
      <c r="D190" s="387"/>
      <c r="E190" s="387"/>
      <c r="F190" s="387"/>
      <c r="G190" s="387"/>
      <c r="H190" s="387"/>
      <c r="I190" s="387"/>
      <c r="J190" s="387"/>
      <c r="K190" s="387"/>
      <c r="L190" s="387"/>
      <c r="M190" s="387"/>
      <c r="N190" s="387"/>
      <c r="O190" s="387"/>
      <c r="P190" s="387"/>
      <c r="Q190" s="387"/>
      <c r="R190" s="387"/>
      <c r="S190" s="387"/>
      <c r="T190" s="387"/>
      <c r="U190" s="387"/>
      <c r="V190" s="387"/>
      <c r="W190" s="387"/>
      <c r="X190" s="387"/>
      <c r="Y190" s="387"/>
      <c r="Z190" s="387"/>
      <c r="AA190" s="387"/>
      <c r="AB190" s="387"/>
      <c r="AC190" s="387"/>
      <c r="AD190" s="387"/>
      <c r="AE190" s="387"/>
      <c r="AF190" s="387"/>
      <c r="AG190" s="387"/>
      <c r="AH190" s="387"/>
      <c r="AI190" s="387"/>
      <c r="AJ190" s="387"/>
      <c r="AK190" s="387"/>
      <c r="AL190" s="387"/>
      <c r="AM190" s="387"/>
      <c r="AN190" s="387"/>
      <c r="AO190" s="387"/>
      <c r="AP190" s="387"/>
      <c r="AQ190" s="387"/>
      <c r="AR190" s="388"/>
    </row>
    <row r="191" spans="2:44" ht="18" customHeight="1">
      <c r="B191" s="386"/>
      <c r="C191" s="387"/>
      <c r="D191" s="387"/>
      <c r="E191" s="387"/>
      <c r="F191" s="387"/>
      <c r="G191" s="387"/>
      <c r="H191" s="387"/>
      <c r="I191" s="387"/>
      <c r="J191" s="387"/>
      <c r="K191" s="387"/>
      <c r="L191" s="387"/>
      <c r="M191" s="387"/>
      <c r="N191" s="387"/>
      <c r="O191" s="387"/>
      <c r="P191" s="387"/>
      <c r="Q191" s="387"/>
      <c r="R191" s="387"/>
      <c r="S191" s="387"/>
      <c r="T191" s="387"/>
      <c r="U191" s="387"/>
      <c r="V191" s="387"/>
      <c r="W191" s="387"/>
      <c r="X191" s="387"/>
      <c r="Y191" s="387"/>
      <c r="Z191" s="387"/>
      <c r="AA191" s="387"/>
      <c r="AB191" s="387"/>
      <c r="AC191" s="387"/>
      <c r="AD191" s="387"/>
      <c r="AE191" s="387"/>
      <c r="AF191" s="387"/>
      <c r="AG191" s="387"/>
      <c r="AH191" s="387"/>
      <c r="AI191" s="387"/>
      <c r="AJ191" s="387"/>
      <c r="AK191" s="387"/>
      <c r="AL191" s="387"/>
      <c r="AM191" s="387"/>
      <c r="AN191" s="387"/>
      <c r="AO191" s="387"/>
      <c r="AP191" s="387"/>
      <c r="AQ191" s="387"/>
      <c r="AR191" s="388"/>
    </row>
    <row r="192" spans="2:44" ht="18" customHeight="1">
      <c r="B192" s="386"/>
      <c r="C192" s="387"/>
      <c r="D192" s="387"/>
      <c r="E192" s="387"/>
      <c r="F192" s="387"/>
      <c r="G192" s="387"/>
      <c r="H192" s="387"/>
      <c r="I192" s="387"/>
      <c r="J192" s="387"/>
      <c r="K192" s="387"/>
      <c r="L192" s="387"/>
      <c r="M192" s="387"/>
      <c r="N192" s="387"/>
      <c r="O192" s="387"/>
      <c r="P192" s="387"/>
      <c r="Q192" s="387"/>
      <c r="R192" s="387"/>
      <c r="S192" s="387"/>
      <c r="T192" s="387"/>
      <c r="U192" s="387"/>
      <c r="V192" s="387"/>
      <c r="W192" s="387"/>
      <c r="X192" s="387"/>
      <c r="Y192" s="387"/>
      <c r="Z192" s="387"/>
      <c r="AA192" s="387"/>
      <c r="AB192" s="387"/>
      <c r="AC192" s="387"/>
      <c r="AD192" s="387"/>
      <c r="AE192" s="387"/>
      <c r="AF192" s="387"/>
      <c r="AG192" s="387"/>
      <c r="AH192" s="387"/>
      <c r="AI192" s="387"/>
      <c r="AJ192" s="387"/>
      <c r="AK192" s="387"/>
      <c r="AL192" s="387"/>
      <c r="AM192" s="387"/>
      <c r="AN192" s="387"/>
      <c r="AO192" s="387"/>
      <c r="AP192" s="387"/>
      <c r="AQ192" s="387"/>
      <c r="AR192" s="388"/>
    </row>
    <row r="193" spans="2:44" ht="18" customHeight="1">
      <c r="B193" s="386"/>
      <c r="C193" s="387"/>
      <c r="D193" s="387"/>
      <c r="E193" s="387"/>
      <c r="F193" s="387"/>
      <c r="G193" s="387"/>
      <c r="H193" s="387"/>
      <c r="I193" s="387"/>
      <c r="J193" s="387"/>
      <c r="K193" s="387"/>
      <c r="L193" s="387"/>
      <c r="M193" s="387"/>
      <c r="N193" s="387"/>
      <c r="O193" s="387"/>
      <c r="P193" s="387"/>
      <c r="Q193" s="387"/>
      <c r="R193" s="387"/>
      <c r="S193" s="387"/>
      <c r="T193" s="387"/>
      <c r="U193" s="387"/>
      <c r="V193" s="387"/>
      <c r="W193" s="387"/>
      <c r="X193" s="387"/>
      <c r="Y193" s="387"/>
      <c r="Z193" s="387"/>
      <c r="AA193" s="387"/>
      <c r="AB193" s="387"/>
      <c r="AC193" s="387"/>
      <c r="AD193" s="387"/>
      <c r="AE193" s="387"/>
      <c r="AF193" s="387"/>
      <c r="AG193" s="387"/>
      <c r="AH193" s="387"/>
      <c r="AI193" s="387"/>
      <c r="AJ193" s="387"/>
      <c r="AK193" s="387"/>
      <c r="AL193" s="387"/>
      <c r="AM193" s="387"/>
      <c r="AN193" s="387"/>
      <c r="AO193" s="387"/>
      <c r="AP193" s="387"/>
      <c r="AQ193" s="387"/>
      <c r="AR193" s="388"/>
    </row>
    <row r="194" spans="2:44" ht="18" customHeight="1">
      <c r="B194" s="386"/>
      <c r="C194" s="387"/>
      <c r="D194" s="387"/>
      <c r="E194" s="387"/>
      <c r="F194" s="387"/>
      <c r="G194" s="387"/>
      <c r="H194" s="387"/>
      <c r="I194" s="387"/>
      <c r="J194" s="387"/>
      <c r="K194" s="387"/>
      <c r="L194" s="387"/>
      <c r="M194" s="387"/>
      <c r="N194" s="387"/>
      <c r="O194" s="387"/>
      <c r="P194" s="387"/>
      <c r="Q194" s="387"/>
      <c r="R194" s="387"/>
      <c r="S194" s="387"/>
      <c r="T194" s="387"/>
      <c r="U194" s="387"/>
      <c r="V194" s="387"/>
      <c r="W194" s="387"/>
      <c r="X194" s="387"/>
      <c r="Y194" s="387"/>
      <c r="Z194" s="387"/>
      <c r="AA194" s="387"/>
      <c r="AB194" s="387"/>
      <c r="AC194" s="387"/>
      <c r="AD194" s="387"/>
      <c r="AE194" s="387"/>
      <c r="AF194" s="387"/>
      <c r="AG194" s="387"/>
      <c r="AH194" s="387"/>
      <c r="AI194" s="387"/>
      <c r="AJ194" s="387"/>
      <c r="AK194" s="387"/>
      <c r="AL194" s="387"/>
      <c r="AM194" s="387"/>
      <c r="AN194" s="387"/>
      <c r="AO194" s="387"/>
      <c r="AP194" s="387"/>
      <c r="AQ194" s="387"/>
      <c r="AR194" s="388"/>
    </row>
    <row r="195" spans="2:44" ht="18" customHeight="1">
      <c r="B195" s="386"/>
      <c r="C195" s="387"/>
      <c r="D195" s="387"/>
      <c r="E195" s="387"/>
      <c r="F195" s="387"/>
      <c r="G195" s="387"/>
      <c r="H195" s="387"/>
      <c r="I195" s="387"/>
      <c r="J195" s="387"/>
      <c r="K195" s="387"/>
      <c r="L195" s="387"/>
      <c r="M195" s="387"/>
      <c r="N195" s="387"/>
      <c r="O195" s="387"/>
      <c r="P195" s="387"/>
      <c r="Q195" s="387"/>
      <c r="R195" s="387"/>
      <c r="S195" s="387"/>
      <c r="T195" s="387"/>
      <c r="U195" s="387"/>
      <c r="V195" s="387"/>
      <c r="W195" s="387"/>
      <c r="X195" s="387"/>
      <c r="Y195" s="387"/>
      <c r="Z195" s="387"/>
      <c r="AA195" s="387"/>
      <c r="AB195" s="387"/>
      <c r="AC195" s="387"/>
      <c r="AD195" s="387"/>
      <c r="AE195" s="387"/>
      <c r="AF195" s="387"/>
      <c r="AG195" s="387"/>
      <c r="AH195" s="387"/>
      <c r="AI195" s="387"/>
      <c r="AJ195" s="387"/>
      <c r="AK195" s="387"/>
      <c r="AL195" s="387"/>
      <c r="AM195" s="387"/>
      <c r="AN195" s="387"/>
      <c r="AO195" s="387"/>
      <c r="AP195" s="387"/>
      <c r="AQ195" s="387"/>
      <c r="AR195" s="388"/>
    </row>
    <row r="196" spans="2:44" ht="18" customHeight="1">
      <c r="B196" s="386"/>
      <c r="C196" s="387"/>
      <c r="D196" s="387"/>
      <c r="E196" s="387"/>
      <c r="F196" s="387"/>
      <c r="G196" s="387"/>
      <c r="H196" s="387"/>
      <c r="I196" s="387"/>
      <c r="J196" s="387"/>
      <c r="K196" s="387"/>
      <c r="L196" s="387"/>
      <c r="M196" s="387"/>
      <c r="N196" s="387"/>
      <c r="O196" s="387"/>
      <c r="P196" s="387"/>
      <c r="Q196" s="387"/>
      <c r="R196" s="387"/>
      <c r="S196" s="387"/>
      <c r="T196" s="387"/>
      <c r="U196" s="387"/>
      <c r="V196" s="387"/>
      <c r="W196" s="387"/>
      <c r="X196" s="387"/>
      <c r="Y196" s="387"/>
      <c r="Z196" s="387"/>
      <c r="AA196" s="387"/>
      <c r="AB196" s="387"/>
      <c r="AC196" s="387"/>
      <c r="AD196" s="387"/>
      <c r="AE196" s="387"/>
      <c r="AF196" s="387"/>
      <c r="AG196" s="387"/>
      <c r="AH196" s="387"/>
      <c r="AI196" s="387"/>
      <c r="AJ196" s="387"/>
      <c r="AK196" s="387"/>
      <c r="AL196" s="387"/>
      <c r="AM196" s="387"/>
      <c r="AN196" s="387"/>
      <c r="AO196" s="387"/>
      <c r="AP196" s="387"/>
      <c r="AQ196" s="387"/>
      <c r="AR196" s="388"/>
    </row>
    <row r="197" spans="2:44" ht="18" customHeight="1">
      <c r="B197" s="386"/>
      <c r="C197" s="387"/>
      <c r="D197" s="387"/>
      <c r="E197" s="387"/>
      <c r="F197" s="387"/>
      <c r="G197" s="387"/>
      <c r="H197" s="387"/>
      <c r="I197" s="387"/>
      <c r="J197" s="387"/>
      <c r="K197" s="387"/>
      <c r="L197" s="387"/>
      <c r="M197" s="387"/>
      <c r="N197" s="387"/>
      <c r="O197" s="387"/>
      <c r="P197" s="387"/>
      <c r="Q197" s="387"/>
      <c r="R197" s="387"/>
      <c r="S197" s="387"/>
      <c r="T197" s="387"/>
      <c r="U197" s="387"/>
      <c r="V197" s="387"/>
      <c r="W197" s="387"/>
      <c r="X197" s="387"/>
      <c r="Y197" s="387"/>
      <c r="Z197" s="387"/>
      <c r="AA197" s="387"/>
      <c r="AB197" s="387"/>
      <c r="AC197" s="387"/>
      <c r="AD197" s="387"/>
      <c r="AE197" s="387"/>
      <c r="AF197" s="387"/>
      <c r="AG197" s="387"/>
      <c r="AH197" s="387"/>
      <c r="AI197" s="387"/>
      <c r="AJ197" s="387"/>
      <c r="AK197" s="387"/>
      <c r="AL197" s="387"/>
      <c r="AM197" s="387"/>
      <c r="AN197" s="387"/>
      <c r="AO197" s="387"/>
      <c r="AP197" s="387"/>
      <c r="AQ197" s="387"/>
      <c r="AR197" s="388"/>
    </row>
    <row r="198" spans="2:44" ht="18" customHeight="1">
      <c r="B198" s="386"/>
      <c r="C198" s="387"/>
      <c r="D198" s="387"/>
      <c r="E198" s="387"/>
      <c r="F198" s="387"/>
      <c r="G198" s="387"/>
      <c r="H198" s="387"/>
      <c r="I198" s="387"/>
      <c r="J198" s="387"/>
      <c r="K198" s="387"/>
      <c r="L198" s="387"/>
      <c r="M198" s="387"/>
      <c r="N198" s="387"/>
      <c r="O198" s="387"/>
      <c r="P198" s="387"/>
      <c r="Q198" s="387"/>
      <c r="R198" s="387"/>
      <c r="S198" s="387"/>
      <c r="T198" s="387"/>
      <c r="U198" s="387"/>
      <c r="V198" s="387"/>
      <c r="W198" s="387"/>
      <c r="X198" s="387"/>
      <c r="Y198" s="387"/>
      <c r="Z198" s="387"/>
      <c r="AA198" s="387"/>
      <c r="AB198" s="387"/>
      <c r="AC198" s="387"/>
      <c r="AD198" s="387"/>
      <c r="AE198" s="387"/>
      <c r="AF198" s="387"/>
      <c r="AG198" s="387"/>
      <c r="AH198" s="387"/>
      <c r="AI198" s="387"/>
      <c r="AJ198" s="387"/>
      <c r="AK198" s="387"/>
      <c r="AL198" s="387"/>
      <c r="AM198" s="387"/>
      <c r="AN198" s="387"/>
      <c r="AO198" s="387"/>
      <c r="AP198" s="387"/>
      <c r="AQ198" s="387"/>
      <c r="AR198" s="388"/>
    </row>
    <row r="199" spans="2:44" ht="18" customHeight="1">
      <c r="B199" s="386"/>
      <c r="C199" s="387"/>
      <c r="D199" s="387"/>
      <c r="E199" s="387"/>
      <c r="F199" s="387"/>
      <c r="G199" s="387"/>
      <c r="H199" s="387"/>
      <c r="I199" s="387"/>
      <c r="J199" s="387"/>
      <c r="K199" s="387"/>
      <c r="L199" s="387"/>
      <c r="M199" s="387"/>
      <c r="N199" s="387"/>
      <c r="O199" s="387"/>
      <c r="P199" s="387"/>
      <c r="Q199" s="387"/>
      <c r="R199" s="387"/>
      <c r="S199" s="387"/>
      <c r="T199" s="387"/>
      <c r="U199" s="387"/>
      <c r="V199" s="387"/>
      <c r="W199" s="387"/>
      <c r="X199" s="387"/>
      <c r="Y199" s="387"/>
      <c r="Z199" s="387"/>
      <c r="AA199" s="387"/>
      <c r="AB199" s="387"/>
      <c r="AC199" s="387"/>
      <c r="AD199" s="387"/>
      <c r="AE199" s="387"/>
      <c r="AF199" s="387"/>
      <c r="AG199" s="387"/>
      <c r="AH199" s="387"/>
      <c r="AI199" s="387"/>
      <c r="AJ199" s="387"/>
      <c r="AK199" s="387"/>
      <c r="AL199" s="387"/>
      <c r="AM199" s="387"/>
      <c r="AN199" s="387"/>
      <c r="AO199" s="387"/>
      <c r="AP199" s="387"/>
      <c r="AQ199" s="387"/>
      <c r="AR199" s="388"/>
    </row>
    <row r="200" spans="2:44" ht="18" customHeight="1">
      <c r="B200" s="386"/>
      <c r="C200" s="387"/>
      <c r="D200" s="387"/>
      <c r="E200" s="387"/>
      <c r="F200" s="387"/>
      <c r="G200" s="387"/>
      <c r="H200" s="387"/>
      <c r="I200" s="387"/>
      <c r="J200" s="387"/>
      <c r="K200" s="387"/>
      <c r="L200" s="387"/>
      <c r="M200" s="387"/>
      <c r="N200" s="387"/>
      <c r="O200" s="387"/>
      <c r="P200" s="387"/>
      <c r="Q200" s="387"/>
      <c r="R200" s="387"/>
      <c r="S200" s="387"/>
      <c r="T200" s="387"/>
      <c r="U200" s="387"/>
      <c r="V200" s="387"/>
      <c r="W200" s="387"/>
      <c r="X200" s="387"/>
      <c r="Y200" s="387"/>
      <c r="Z200" s="387"/>
      <c r="AA200" s="387"/>
      <c r="AB200" s="387"/>
      <c r="AC200" s="387"/>
      <c r="AD200" s="387"/>
      <c r="AE200" s="387"/>
      <c r="AF200" s="387"/>
      <c r="AG200" s="387"/>
      <c r="AH200" s="387"/>
      <c r="AI200" s="387"/>
      <c r="AJ200" s="387"/>
      <c r="AK200" s="387"/>
      <c r="AL200" s="387"/>
      <c r="AM200" s="387"/>
      <c r="AN200" s="387"/>
      <c r="AO200" s="387"/>
      <c r="AP200" s="387"/>
      <c r="AQ200" s="387"/>
      <c r="AR200" s="388"/>
    </row>
    <row r="201" spans="2:44" ht="18" customHeight="1">
      <c r="B201" s="386"/>
      <c r="C201" s="387"/>
      <c r="D201" s="387"/>
      <c r="E201" s="387"/>
      <c r="F201" s="387"/>
      <c r="G201" s="387"/>
      <c r="H201" s="387"/>
      <c r="I201" s="387"/>
      <c r="J201" s="387"/>
      <c r="K201" s="387"/>
      <c r="L201" s="387"/>
      <c r="M201" s="387"/>
      <c r="N201" s="387"/>
      <c r="O201" s="387"/>
      <c r="P201" s="387"/>
      <c r="Q201" s="387"/>
      <c r="R201" s="387"/>
      <c r="S201" s="387"/>
      <c r="T201" s="387"/>
      <c r="U201" s="387"/>
      <c r="V201" s="387"/>
      <c r="W201" s="387"/>
      <c r="X201" s="387"/>
      <c r="Y201" s="387"/>
      <c r="Z201" s="387"/>
      <c r="AA201" s="387"/>
      <c r="AB201" s="387"/>
      <c r="AC201" s="387"/>
      <c r="AD201" s="387"/>
      <c r="AE201" s="387"/>
      <c r="AF201" s="387"/>
      <c r="AG201" s="387"/>
      <c r="AH201" s="387"/>
      <c r="AI201" s="387"/>
      <c r="AJ201" s="387"/>
      <c r="AK201" s="387"/>
      <c r="AL201" s="387"/>
      <c r="AM201" s="387"/>
      <c r="AN201" s="387"/>
      <c r="AO201" s="387"/>
      <c r="AP201" s="387"/>
      <c r="AQ201" s="387"/>
      <c r="AR201" s="388"/>
    </row>
    <row r="202" spans="2:44" ht="18" customHeight="1">
      <c r="B202" s="386"/>
      <c r="C202" s="387"/>
      <c r="D202" s="387"/>
      <c r="E202" s="387"/>
      <c r="F202" s="387"/>
      <c r="G202" s="387"/>
      <c r="H202" s="387"/>
      <c r="I202" s="387"/>
      <c r="J202" s="387"/>
      <c r="K202" s="387"/>
      <c r="L202" s="387"/>
      <c r="M202" s="387"/>
      <c r="N202" s="387"/>
      <c r="O202" s="387"/>
      <c r="P202" s="387"/>
      <c r="Q202" s="387"/>
      <c r="R202" s="387"/>
      <c r="S202" s="387"/>
      <c r="T202" s="387"/>
      <c r="U202" s="387"/>
      <c r="V202" s="387"/>
      <c r="W202" s="387"/>
      <c r="X202" s="387"/>
      <c r="Y202" s="387"/>
      <c r="Z202" s="387"/>
      <c r="AA202" s="387"/>
      <c r="AB202" s="387"/>
      <c r="AC202" s="387"/>
      <c r="AD202" s="387"/>
      <c r="AE202" s="387"/>
      <c r="AF202" s="387"/>
      <c r="AG202" s="387"/>
      <c r="AH202" s="387"/>
      <c r="AI202" s="387"/>
      <c r="AJ202" s="387"/>
      <c r="AK202" s="387"/>
      <c r="AL202" s="387"/>
      <c r="AM202" s="387"/>
      <c r="AN202" s="387"/>
      <c r="AO202" s="387"/>
      <c r="AP202" s="387"/>
      <c r="AQ202" s="387"/>
      <c r="AR202" s="388"/>
    </row>
    <row r="203" spans="2:44" ht="18" customHeight="1">
      <c r="B203" s="386"/>
      <c r="C203" s="387"/>
      <c r="D203" s="387"/>
      <c r="E203" s="387"/>
      <c r="F203" s="387"/>
      <c r="G203" s="387"/>
      <c r="H203" s="387"/>
      <c r="I203" s="387"/>
      <c r="J203" s="387"/>
      <c r="K203" s="387"/>
      <c r="L203" s="387"/>
      <c r="M203" s="387"/>
      <c r="N203" s="387"/>
      <c r="O203" s="387"/>
      <c r="P203" s="387"/>
      <c r="Q203" s="387"/>
      <c r="R203" s="387"/>
      <c r="S203" s="387"/>
      <c r="T203" s="387"/>
      <c r="U203" s="387"/>
      <c r="V203" s="387"/>
      <c r="W203" s="387"/>
      <c r="X203" s="387"/>
      <c r="Y203" s="387"/>
      <c r="Z203" s="387"/>
      <c r="AA203" s="387"/>
      <c r="AB203" s="387"/>
      <c r="AC203" s="387"/>
      <c r="AD203" s="387"/>
      <c r="AE203" s="387"/>
      <c r="AF203" s="387"/>
      <c r="AG203" s="387"/>
      <c r="AH203" s="387"/>
      <c r="AI203" s="387"/>
      <c r="AJ203" s="387"/>
      <c r="AK203" s="387"/>
      <c r="AL203" s="387"/>
      <c r="AM203" s="387"/>
      <c r="AN203" s="387"/>
      <c r="AO203" s="387"/>
      <c r="AP203" s="387"/>
      <c r="AQ203" s="387"/>
      <c r="AR203" s="388"/>
    </row>
    <row r="204" spans="2:44" ht="18" customHeight="1">
      <c r="B204" s="386"/>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7"/>
      <c r="AK204" s="387"/>
      <c r="AL204" s="387"/>
      <c r="AM204" s="387"/>
      <c r="AN204" s="387"/>
      <c r="AO204" s="387"/>
      <c r="AP204" s="387"/>
      <c r="AQ204" s="387"/>
      <c r="AR204" s="388"/>
    </row>
    <row r="205" spans="2:44" ht="18" customHeight="1">
      <c r="B205" s="386"/>
      <c r="C205" s="387"/>
      <c r="D205" s="387"/>
      <c r="E205" s="387"/>
      <c r="F205" s="387"/>
      <c r="G205" s="387"/>
      <c r="H205" s="387"/>
      <c r="I205" s="387"/>
      <c r="J205" s="387"/>
      <c r="K205" s="387"/>
      <c r="L205" s="387"/>
      <c r="M205" s="387"/>
      <c r="N205" s="387"/>
      <c r="O205" s="387"/>
      <c r="P205" s="387"/>
      <c r="Q205" s="387"/>
      <c r="R205" s="387"/>
      <c r="S205" s="387"/>
      <c r="T205" s="387"/>
      <c r="U205" s="387"/>
      <c r="V205" s="387"/>
      <c r="W205" s="387"/>
      <c r="X205" s="387"/>
      <c r="Y205" s="387"/>
      <c r="Z205" s="387"/>
      <c r="AA205" s="387"/>
      <c r="AB205" s="387"/>
      <c r="AC205" s="387"/>
      <c r="AD205" s="387"/>
      <c r="AE205" s="387"/>
      <c r="AF205" s="387"/>
      <c r="AG205" s="387"/>
      <c r="AH205" s="387"/>
      <c r="AI205" s="387"/>
      <c r="AJ205" s="387"/>
      <c r="AK205" s="387"/>
      <c r="AL205" s="387"/>
      <c r="AM205" s="387"/>
      <c r="AN205" s="387"/>
      <c r="AO205" s="387"/>
      <c r="AP205" s="387"/>
      <c r="AQ205" s="387"/>
      <c r="AR205" s="388"/>
    </row>
    <row r="206" spans="2:44" ht="18" customHeight="1">
      <c r="B206" s="386"/>
      <c r="C206" s="387"/>
      <c r="D206" s="387"/>
      <c r="E206" s="387"/>
      <c r="F206" s="387"/>
      <c r="G206" s="387"/>
      <c r="H206" s="387"/>
      <c r="I206" s="387"/>
      <c r="J206" s="387"/>
      <c r="K206" s="387"/>
      <c r="L206" s="387"/>
      <c r="M206" s="387"/>
      <c r="N206" s="387"/>
      <c r="O206" s="387"/>
      <c r="P206" s="387"/>
      <c r="Q206" s="387"/>
      <c r="R206" s="387"/>
      <c r="S206" s="387"/>
      <c r="T206" s="387"/>
      <c r="U206" s="387"/>
      <c r="V206" s="387"/>
      <c r="W206" s="387"/>
      <c r="X206" s="387"/>
      <c r="Y206" s="387"/>
      <c r="Z206" s="387"/>
      <c r="AA206" s="387"/>
      <c r="AB206" s="387"/>
      <c r="AC206" s="387"/>
      <c r="AD206" s="387"/>
      <c r="AE206" s="387"/>
      <c r="AF206" s="387"/>
      <c r="AG206" s="387"/>
      <c r="AH206" s="387"/>
      <c r="AI206" s="387"/>
      <c r="AJ206" s="387"/>
      <c r="AK206" s="387"/>
      <c r="AL206" s="387"/>
      <c r="AM206" s="387"/>
      <c r="AN206" s="387"/>
      <c r="AO206" s="387"/>
      <c r="AP206" s="387"/>
      <c r="AQ206" s="387"/>
      <c r="AR206" s="388"/>
    </row>
    <row r="207" spans="2:44" ht="18" customHeight="1">
      <c r="B207" s="389"/>
      <c r="C207" s="390"/>
      <c r="D207" s="390"/>
      <c r="E207" s="390"/>
      <c r="F207" s="390"/>
      <c r="G207" s="390"/>
      <c r="H207" s="390"/>
      <c r="I207" s="390"/>
      <c r="J207" s="390"/>
      <c r="K207" s="390"/>
      <c r="L207" s="390"/>
      <c r="M207" s="390"/>
      <c r="N207" s="390"/>
      <c r="O207" s="390"/>
      <c r="P207" s="390"/>
      <c r="Q207" s="390"/>
      <c r="R207" s="390"/>
      <c r="S207" s="390"/>
      <c r="T207" s="390"/>
      <c r="U207" s="390"/>
      <c r="V207" s="390"/>
      <c r="W207" s="390"/>
      <c r="X207" s="390"/>
      <c r="Y207" s="390"/>
      <c r="Z207" s="390"/>
      <c r="AA207" s="390"/>
      <c r="AB207" s="390"/>
      <c r="AC207" s="390"/>
      <c r="AD207" s="390"/>
      <c r="AE207" s="390"/>
      <c r="AF207" s="390"/>
      <c r="AG207" s="390"/>
      <c r="AH207" s="390"/>
      <c r="AI207" s="390"/>
      <c r="AJ207" s="390"/>
      <c r="AK207" s="390"/>
      <c r="AL207" s="390"/>
      <c r="AM207" s="390"/>
      <c r="AN207" s="390"/>
      <c r="AO207" s="390"/>
      <c r="AP207" s="390"/>
      <c r="AQ207" s="390"/>
      <c r="AR207" s="391"/>
    </row>
    <row r="208" spans="2:44">
      <c r="B208" s="2"/>
      <c r="C208" s="2"/>
      <c r="D208" s="2"/>
      <c r="E208" s="2"/>
      <c r="F208" s="2"/>
      <c r="G208" s="2"/>
      <c r="H208" s="2"/>
      <c r="I208" s="2"/>
      <c r="J208" s="2"/>
      <c r="K208" s="2"/>
      <c r="AD208" s="194">
        <f>LEN(SUBSTITUTE(SUBSTITUTE(SUBSTITUTE(B173,CHAR(10),"")," ",""),"　",""))</f>
        <v>111</v>
      </c>
      <c r="AE208" s="194"/>
      <c r="AF208" s="194"/>
      <c r="AG208" s="194"/>
      <c r="AH208" s="195" t="str">
        <f>IF(AD208&gt;1700,"文字数が1700字を超えました"," ")</f>
        <v xml:space="preserve"> </v>
      </c>
      <c r="AI208" s="195"/>
      <c r="AJ208" s="195"/>
      <c r="AK208" s="195"/>
      <c r="AL208" s="195"/>
      <c r="AM208" s="195"/>
      <c r="AN208" s="195"/>
      <c r="AO208" s="195"/>
      <c r="AP208" s="195"/>
      <c r="AQ208" s="195"/>
      <c r="AR208" s="195"/>
    </row>
  </sheetData>
  <sheetProtection algorithmName="SHA-512" hashValue="r2jeOC7zTdIA8ZP8QJJ+wXrk3hlhIeP6aB4Q9s2AiNfiC7UlsrczJGPSgrsKcIUWQiThY5REfxZaUlps/0MNGg==" saltValue="80PnaS4/npX6m3OjIfb+0A==" spinCount="100000" sheet="1" formatCells="0" formatColumns="0" formatRows="0"/>
  <mergeCells count="289">
    <mergeCell ref="B173:AR207"/>
    <mergeCell ref="AD208:AG208"/>
    <mergeCell ref="AH208:AR208"/>
    <mergeCell ref="AP165:AR165"/>
    <mergeCell ref="C166:D166"/>
    <mergeCell ref="B167:AE167"/>
    <mergeCell ref="B169:AS169"/>
    <mergeCell ref="B171:D172"/>
    <mergeCell ref="E171:R172"/>
    <mergeCell ref="S171:Y172"/>
    <mergeCell ref="Z171:AR172"/>
    <mergeCell ref="B155:N155"/>
    <mergeCell ref="O155:V155"/>
    <mergeCell ref="W155:AR155"/>
    <mergeCell ref="B156:R156"/>
    <mergeCell ref="B157:AR157"/>
    <mergeCell ref="B158:AR163"/>
    <mergeCell ref="H153:N153"/>
    <mergeCell ref="O153:V153"/>
    <mergeCell ref="W153:AR153"/>
    <mergeCell ref="H154:N154"/>
    <mergeCell ref="O154:V154"/>
    <mergeCell ref="W154:AR154"/>
    <mergeCell ref="B151:G154"/>
    <mergeCell ref="H151:N151"/>
    <mergeCell ref="O151:V151"/>
    <mergeCell ref="W151:AR151"/>
    <mergeCell ref="H152:N152"/>
    <mergeCell ref="O152:V152"/>
    <mergeCell ref="W152:AR152"/>
    <mergeCell ref="B146:G150"/>
    <mergeCell ref="H148:N148"/>
    <mergeCell ref="O148:V148"/>
    <mergeCell ref="W148:AR148"/>
    <mergeCell ref="H149:N149"/>
    <mergeCell ref="O149:V149"/>
    <mergeCell ref="W149:AR149"/>
    <mergeCell ref="H146:N146"/>
    <mergeCell ref="O146:V146"/>
    <mergeCell ref="W146:AR146"/>
    <mergeCell ref="H147:N147"/>
    <mergeCell ref="O147:V147"/>
    <mergeCell ref="W147:AR147"/>
    <mergeCell ref="H150:N150"/>
    <mergeCell ref="O150:V150"/>
    <mergeCell ref="W150:AR150"/>
    <mergeCell ref="B142:G145"/>
    <mergeCell ref="H142:N142"/>
    <mergeCell ref="O142:V142"/>
    <mergeCell ref="W142:AR142"/>
    <mergeCell ref="H143:N143"/>
    <mergeCell ref="O143:V143"/>
    <mergeCell ref="W143:AR143"/>
    <mergeCell ref="H144:N144"/>
    <mergeCell ref="O144:V144"/>
    <mergeCell ref="W144:AR144"/>
    <mergeCell ref="H145:N145"/>
    <mergeCell ref="O145:V145"/>
    <mergeCell ref="W145:AR145"/>
    <mergeCell ref="H140:N140"/>
    <mergeCell ref="O140:V140"/>
    <mergeCell ref="W140:AR140"/>
    <mergeCell ref="H141:N141"/>
    <mergeCell ref="O141:V141"/>
    <mergeCell ref="W141:AR141"/>
    <mergeCell ref="B137:G141"/>
    <mergeCell ref="H137:N137"/>
    <mergeCell ref="O137:V137"/>
    <mergeCell ref="W137:AR137"/>
    <mergeCell ref="H138:N138"/>
    <mergeCell ref="O138:V138"/>
    <mergeCell ref="W138:AR138"/>
    <mergeCell ref="H139:N139"/>
    <mergeCell ref="O139:V139"/>
    <mergeCell ref="W139:AR139"/>
    <mergeCell ref="B133:AR133"/>
    <mergeCell ref="B135:AR135"/>
    <mergeCell ref="B136:N136"/>
    <mergeCell ref="O136:V136"/>
    <mergeCell ref="W136:AR136"/>
    <mergeCell ref="Q131:U131"/>
    <mergeCell ref="U132:Y132"/>
    <mergeCell ref="Z132:AB132"/>
    <mergeCell ref="AD132:AE132"/>
    <mergeCell ref="AF132:AH132"/>
    <mergeCell ref="AI132:AK132"/>
    <mergeCell ref="AP124:AR124"/>
    <mergeCell ref="C125:D125"/>
    <mergeCell ref="B126:AE126"/>
    <mergeCell ref="B128:AS128"/>
    <mergeCell ref="B130:D132"/>
    <mergeCell ref="E130:P132"/>
    <mergeCell ref="Q130:W130"/>
    <mergeCell ref="X130:AD130"/>
    <mergeCell ref="AE130:AH130"/>
    <mergeCell ref="AI130:AR130"/>
    <mergeCell ref="AM132:AN132"/>
    <mergeCell ref="AO132:AQ132"/>
    <mergeCell ref="W131:X131"/>
    <mergeCell ref="Z131:AC131"/>
    <mergeCell ref="AE131:AH131"/>
    <mergeCell ref="AJ131:AM131"/>
    <mergeCell ref="B113:AR113"/>
    <mergeCell ref="B114:AR118"/>
    <mergeCell ref="AD119:AG119"/>
    <mergeCell ref="AH119:AR119"/>
    <mergeCell ref="B120:AR120"/>
    <mergeCell ref="B121:AR122"/>
    <mergeCell ref="B91:AR103"/>
    <mergeCell ref="AD104:AG104"/>
    <mergeCell ref="AH104:AR104"/>
    <mergeCell ref="B105:AR105"/>
    <mergeCell ref="B106:AR111"/>
    <mergeCell ref="AD112:AG112"/>
    <mergeCell ref="AH112:AR112"/>
    <mergeCell ref="AD84:AG84"/>
    <mergeCell ref="AH84:AR84"/>
    <mergeCell ref="AP86:AR86"/>
    <mergeCell ref="C87:D87"/>
    <mergeCell ref="B88:AE88"/>
    <mergeCell ref="B90:AR90"/>
    <mergeCell ref="B61:AR61"/>
    <mergeCell ref="B62:AR73"/>
    <mergeCell ref="AD74:AG74"/>
    <mergeCell ref="AH74:AR74"/>
    <mergeCell ref="B75:AR75"/>
    <mergeCell ref="B76:AR83"/>
    <mergeCell ref="AI56:AJ56"/>
    <mergeCell ref="AK56:AM56"/>
    <mergeCell ref="AO56:AP56"/>
    <mergeCell ref="AQ56:AR56"/>
    <mergeCell ref="B57:AR57"/>
    <mergeCell ref="B58:AR60"/>
    <mergeCell ref="B51:AS51"/>
    <mergeCell ref="B53:D55"/>
    <mergeCell ref="E53:V55"/>
    <mergeCell ref="W53:AR53"/>
    <mergeCell ref="W54:AR55"/>
    <mergeCell ref="B56:I56"/>
    <mergeCell ref="J56:V56"/>
    <mergeCell ref="W56:AB56"/>
    <mergeCell ref="AC56:AE56"/>
    <mergeCell ref="AG56:AH56"/>
    <mergeCell ref="AH44:AI45"/>
    <mergeCell ref="AJ44:AR45"/>
    <mergeCell ref="AS44:AS45"/>
    <mergeCell ref="AP47:AR47"/>
    <mergeCell ref="C48:D48"/>
    <mergeCell ref="B49:AE49"/>
    <mergeCell ref="T44:T45"/>
    <mergeCell ref="U44:Y45"/>
    <mergeCell ref="Z44:AA45"/>
    <mergeCell ref="AB44:AB45"/>
    <mergeCell ref="AC44:AD45"/>
    <mergeCell ref="AE44:AG45"/>
    <mergeCell ref="B44:D45"/>
    <mergeCell ref="E44:I45"/>
    <mergeCell ref="J44:K45"/>
    <mergeCell ref="L44:L45"/>
    <mergeCell ref="M44:Q45"/>
    <mergeCell ref="R44:S45"/>
    <mergeCell ref="B42:AR42"/>
    <mergeCell ref="B43:P43"/>
    <mergeCell ref="Q43:S43"/>
    <mergeCell ref="T43:U43"/>
    <mergeCell ref="W43:Y43"/>
    <mergeCell ref="Z43:AA43"/>
    <mergeCell ref="AC43:AE43"/>
    <mergeCell ref="AF43:AG43"/>
    <mergeCell ref="AJ43:AR43"/>
    <mergeCell ref="AS39:AS40"/>
    <mergeCell ref="I40:L40"/>
    <mergeCell ref="M40:AR40"/>
    <mergeCell ref="B41:M41"/>
    <mergeCell ref="P41:Q41"/>
    <mergeCell ref="T41:U41"/>
    <mergeCell ref="Y41:AD41"/>
    <mergeCell ref="AE41:AH41"/>
    <mergeCell ref="AJ41:AK41"/>
    <mergeCell ref="AL41:AR41"/>
    <mergeCell ref="B37:G37"/>
    <mergeCell ref="H37:W38"/>
    <mergeCell ref="X37:AD37"/>
    <mergeCell ref="AE37:AR38"/>
    <mergeCell ref="B38:G38"/>
    <mergeCell ref="B39:E40"/>
    <mergeCell ref="F39:AR39"/>
    <mergeCell ref="AA36:AC36"/>
    <mergeCell ref="AE36:AF36"/>
    <mergeCell ref="AG36:AI36"/>
    <mergeCell ref="AJ36:AL36"/>
    <mergeCell ref="AN36:AO36"/>
    <mergeCell ref="AP36:AR36"/>
    <mergeCell ref="B32:AJ33"/>
    <mergeCell ref="AK32:AR32"/>
    <mergeCell ref="AK33:AR33"/>
    <mergeCell ref="B34:AR34"/>
    <mergeCell ref="B35:G35"/>
    <mergeCell ref="H35:Q36"/>
    <mergeCell ref="R35:V35"/>
    <mergeCell ref="V36:Z36"/>
    <mergeCell ref="X35:Y35"/>
    <mergeCell ref="AA35:AD35"/>
    <mergeCell ref="AF35:AI35"/>
    <mergeCell ref="AK35:AN35"/>
    <mergeCell ref="B30:E30"/>
    <mergeCell ref="G30:H30"/>
    <mergeCell ref="I30:AR30"/>
    <mergeCell ref="B31:E31"/>
    <mergeCell ref="G31:H31"/>
    <mergeCell ref="I31:AR31"/>
    <mergeCell ref="B28:E28"/>
    <mergeCell ref="G28:H28"/>
    <mergeCell ref="I28:AR28"/>
    <mergeCell ref="B29:E29"/>
    <mergeCell ref="G29:H29"/>
    <mergeCell ref="I29:AR29"/>
    <mergeCell ref="B26:E26"/>
    <mergeCell ref="G26:H26"/>
    <mergeCell ref="I26:AR26"/>
    <mergeCell ref="B27:E27"/>
    <mergeCell ref="G27:H27"/>
    <mergeCell ref="I27:AR27"/>
    <mergeCell ref="B22:J23"/>
    <mergeCell ref="K22:AR23"/>
    <mergeCell ref="AS22:AS23"/>
    <mergeCell ref="B24:J24"/>
    <mergeCell ref="K24:AR24"/>
    <mergeCell ref="B25:AR25"/>
    <mergeCell ref="AS19:AS21"/>
    <mergeCell ref="B20:W20"/>
    <mergeCell ref="X20:AA20"/>
    <mergeCell ref="AB20:AR20"/>
    <mergeCell ref="B21:J21"/>
    <mergeCell ref="K21:AR21"/>
    <mergeCell ref="B17:E17"/>
    <mergeCell ref="F17:Y17"/>
    <mergeCell ref="Z17:AF17"/>
    <mergeCell ref="AG17:AR17"/>
    <mergeCell ref="B18:AR18"/>
    <mergeCell ref="C19:F19"/>
    <mergeCell ref="G19:L19"/>
    <mergeCell ref="X19:AA19"/>
    <mergeCell ref="AB19:AR19"/>
    <mergeCell ref="B15:R15"/>
    <mergeCell ref="S15:W15"/>
    <mergeCell ref="X15:AR15"/>
    <mergeCell ref="B16:E16"/>
    <mergeCell ref="F16:G16"/>
    <mergeCell ref="H16:AR16"/>
    <mergeCell ref="G11:M11"/>
    <mergeCell ref="E12:AK12"/>
    <mergeCell ref="E13:L13"/>
    <mergeCell ref="M13:AB13"/>
    <mergeCell ref="AC13:AK13"/>
    <mergeCell ref="B14:N14"/>
    <mergeCell ref="P14:AK14"/>
    <mergeCell ref="AL8:AR14"/>
    <mergeCell ref="AS8:AS13"/>
    <mergeCell ref="B9:D10"/>
    <mergeCell ref="E9:T10"/>
    <mergeCell ref="Y10:AB10"/>
    <mergeCell ref="AC10:AE10"/>
    <mergeCell ref="AF10:AH10"/>
    <mergeCell ref="AI10:AJ10"/>
    <mergeCell ref="B11:D13"/>
    <mergeCell ref="E11:F11"/>
    <mergeCell ref="B1:N3"/>
    <mergeCell ref="AP1:AR1"/>
    <mergeCell ref="AE2:AJ3"/>
    <mergeCell ref="AK2:AR3"/>
    <mergeCell ref="B5:AR5"/>
    <mergeCell ref="B6:AR6"/>
    <mergeCell ref="AP7:AQ7"/>
    <mergeCell ref="B8:D8"/>
    <mergeCell ref="E8:T8"/>
    <mergeCell ref="U8:X10"/>
    <mergeCell ref="Y8:AB9"/>
    <mergeCell ref="AC8:AC9"/>
    <mergeCell ref="AD8:AF9"/>
    <mergeCell ref="AG8:AG9"/>
    <mergeCell ref="AH8:AJ9"/>
    <mergeCell ref="AK8:AK9"/>
    <mergeCell ref="B7:C7"/>
    <mergeCell ref="D7:M7"/>
    <mergeCell ref="N7:X7"/>
    <mergeCell ref="AD7:AG7"/>
    <mergeCell ref="AH7:AK7"/>
    <mergeCell ref="AM7:AN7"/>
  </mergeCells>
  <phoneticPr fontId="30"/>
  <pageMargins left="0.31496062992125984" right="0.31496062992125984" top="0.35433070866141736" bottom="0.35433070866141736" header="0.31496062992125984" footer="0.31496062992125984"/>
  <pageSetup paperSize="9" orientation="portrait" r:id="rId1"/>
  <rowBreaks count="4" manualBreakCount="4">
    <brk id="46" max="44" man="1"/>
    <brk id="85" max="44" man="1"/>
    <brk id="123" max="44" man="1"/>
    <brk id="164"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13</xdr:col>
                    <xdr:colOff>106680</xdr:colOff>
                    <xdr:row>40</xdr:row>
                    <xdr:rowOff>76200</xdr:rowOff>
                  </from>
                  <to>
                    <xdr:col>17</xdr:col>
                    <xdr:colOff>0</xdr:colOff>
                    <xdr:row>40</xdr:row>
                    <xdr:rowOff>259080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17</xdr:col>
                    <xdr:colOff>121920</xdr:colOff>
                    <xdr:row>40</xdr:row>
                    <xdr:rowOff>83820</xdr:rowOff>
                  </from>
                  <to>
                    <xdr:col>21</xdr:col>
                    <xdr:colOff>22860</xdr:colOff>
                    <xdr:row>40</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276</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2025_留学申請書_B_大学院他</vt:lpstr>
      <vt:lpstr>推薦書</vt:lpstr>
      <vt:lpstr>記入例</vt:lpstr>
      <vt:lpstr>'2025_留学申請書_B_大学院他'!Print_Area</vt:lpstr>
      <vt:lpstr>記入例!Print_Area</vt:lpstr>
      <vt:lpstr>推薦書!Print_Area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財団法人 松 下 国 際 財 団</dc:title>
  <dc:creator>パナオフィスサービス株式会社</dc:creator>
  <cp:lastModifiedBy>磯邊 亜矢</cp:lastModifiedBy>
  <cp:revision>2</cp:revision>
  <cp:lastPrinted>2025-05-14T02:43:15Z</cp:lastPrinted>
  <dcterms:created xsi:type="dcterms:W3CDTF">2024-05-23T03:49:00Z</dcterms:created>
  <dcterms:modified xsi:type="dcterms:W3CDTF">2025-05-14T02:58:39Z</dcterms:modified>
</cp:coreProperties>
</file>